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Rent Receipt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J22" i="1" s="1"/>
  <c r="M22" i="1"/>
  <c r="L15" i="1"/>
  <c r="J15" i="1" s="1"/>
  <c r="L16" i="1"/>
  <c r="J16" i="1" s="1"/>
  <c r="L17" i="1"/>
  <c r="J17" i="1" s="1"/>
  <c r="L18" i="1"/>
  <c r="J18" i="1" s="1"/>
  <c r="M15" i="1"/>
  <c r="M16" i="1"/>
  <c r="M17" i="1"/>
  <c r="M18" i="1"/>
  <c r="M10" i="1"/>
  <c r="M11" i="1"/>
  <c r="M12" i="1"/>
  <c r="M13" i="1"/>
  <c r="M14" i="1"/>
  <c r="M19" i="1"/>
  <c r="M20" i="1"/>
  <c r="M21" i="1"/>
  <c r="M23" i="1"/>
  <c r="J12" i="1"/>
  <c r="J13" i="1"/>
  <c r="J14" i="1"/>
  <c r="J19" i="1"/>
  <c r="J20" i="1"/>
  <c r="J21" i="1"/>
  <c r="J23" i="1"/>
  <c r="L11" i="1"/>
  <c r="L12" i="1"/>
  <c r="L13" i="1"/>
  <c r="L14" i="1"/>
  <c r="L19" i="1"/>
  <c r="L20" i="1"/>
  <c r="L21" i="1"/>
  <c r="L23" i="1"/>
  <c r="L10" i="1"/>
  <c r="J11" i="1" l="1"/>
  <c r="J10" i="1"/>
</calcChain>
</file>

<file path=xl/sharedStrings.xml><?xml version="1.0" encoding="utf-8"?>
<sst xmlns="http://schemas.openxmlformats.org/spreadsheetml/2006/main" count="33" uniqueCount="31">
  <si>
    <t>Receipt No.</t>
  </si>
  <si>
    <t>Date</t>
  </si>
  <si>
    <t>Tenant Name</t>
  </si>
  <si>
    <t>Property Address</t>
  </si>
  <si>
    <t>Rent Period</t>
  </si>
  <si>
    <t>Rent Amount (USD)</t>
  </si>
  <si>
    <t>Payment Method</t>
  </si>
  <si>
    <t>Balance Due (USD)</t>
  </si>
  <si>
    <t>Notes</t>
  </si>
  <si>
    <t>R001</t>
  </si>
  <si>
    <t>John Doe</t>
  </si>
  <si>
    <t>123 Maple St, Apt 4B</t>
  </si>
  <si>
    <t>2025-01-01 to 2025-01-31</t>
  </si>
  <si>
    <t>Cash</t>
  </si>
  <si>
    <t>R002</t>
  </si>
  <si>
    <t>Jane Smith</t>
  </si>
  <si>
    <t>456 Oak Ave, Unit 2A</t>
  </si>
  <si>
    <t>Bank Transfer</t>
  </si>
  <si>
    <t>R003</t>
  </si>
  <si>
    <t>Alex Brown</t>
  </si>
  <si>
    <t>789 Pine Rd, Apt 5C</t>
  </si>
  <si>
    <t>Check</t>
  </si>
  <si>
    <t>Rent Receipt Log</t>
  </si>
  <si>
    <t>Log</t>
  </si>
  <si>
    <t>Company Name]</t>
  </si>
  <si>
    <t>[Insert Company Name]</t>
  </si>
  <si>
    <t>Payment Made</t>
  </si>
  <si>
    <t>Payment Status</t>
  </si>
  <si>
    <t>Late Fees ($)</t>
  </si>
  <si>
    <t>Payment Made on Date</t>
  </si>
  <si>
    <t>Late Fee %age: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</si>
</sst>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3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3.5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170" fontId="1" fillId="0" borderId="0" xfId="0" applyNumberFormat="1" applyFont="1"/>
    <xf numFmtId="0" fontId="2" fillId="2" borderId="0" xfId="0" applyFont="1" applyFill="1" applyAlignment="1">
      <alignment horizontal="left"/>
    </xf>
    <xf numFmtId="14" fontId="1" fillId="0" borderId="0" xfId="0" applyNumberFormat="1" applyFont="1" applyAlignment="1">
      <alignment horizontal="left"/>
    </xf>
    <xf numFmtId="14" fontId="1" fillId="0" borderId="0" xfId="0" applyNumberFormat="1" applyFont="1"/>
    <xf numFmtId="9" fontId="1" fillId="0" borderId="0" xfId="0" applyNumberFormat="1" applyFont="1" applyAlignment="1">
      <alignment horizontal="left"/>
    </xf>
  </cellXfs>
  <cellStyles count="1">
    <cellStyle name="Normal" xfId="0" builtinId="0"/>
  </cellStyles>
  <dxfs count="16"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N23" totalsRowShown="0" headerRowDxfId="10" dataDxfId="11">
  <autoFilter ref="B9:N23"/>
  <tableColumns count="13">
    <tableColumn id="1" name="Receipt No." dataDxfId="15"/>
    <tableColumn id="2" name="Date" dataDxfId="14"/>
    <tableColumn id="3" name="Tenant Name" dataDxfId="13"/>
    <tableColumn id="4" name="Property Address" dataDxfId="12"/>
    <tableColumn id="5" name="Rent Period" dataDxfId="9"/>
    <tableColumn id="6" name="Rent Amount (USD)" dataDxfId="8"/>
    <tableColumn id="10" name="Payment Made" dataDxfId="4"/>
    <tableColumn id="13" name="Payment Made on Date" dataDxfId="2"/>
    <tableColumn id="11" name="Payment Status" dataDxfId="3">
      <calculatedColumnFormula>IF(L10="","",IF(L10=0, "Paid in full", "Partial payment"))</calculatedColumnFormula>
    </tableColumn>
    <tableColumn id="7" name="Payment Method" dataDxfId="7"/>
    <tableColumn id="8" name="Balance Due (USD)" dataDxfId="5">
      <calculatedColumnFormula>IF(G10="","",G10-H10)</calculatedColumnFormula>
    </tableColumn>
    <tableColumn id="12" name="Late Fees ($)" dataDxfId="1">
      <calculatedColumnFormula>IF(G10="","",IF(AND(TODAY()&gt;I10, L10&gt;0), G10*$M$7, 0))</calculatedColumnFormula>
    </tableColumn>
    <tableColumn id="9" name="Notes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3"/>
  <sheetViews>
    <sheetView showGridLines="0" tabSelected="1" zoomScale="83" zoomScaleNormal="83" workbookViewId="0">
      <selection activeCell="F58" sqref="F58"/>
    </sheetView>
  </sheetViews>
  <sheetFormatPr defaultRowHeight="16.5" x14ac:dyDescent="0.3"/>
  <cols>
    <col min="1" max="1" width="2.42578125" style="1" customWidth="1"/>
    <col min="2" max="3" width="20.7109375" style="1" customWidth="1"/>
    <col min="4" max="4" width="30.7109375" style="1" customWidth="1"/>
    <col min="5" max="5" width="32.85546875" style="1" customWidth="1"/>
    <col min="6" max="6" width="30.7109375" style="1" customWidth="1"/>
    <col min="7" max="10" width="21.85546875" style="1" customWidth="1"/>
    <col min="11" max="11" width="20.7109375" style="1" customWidth="1"/>
    <col min="12" max="13" width="21.42578125" style="1" customWidth="1"/>
    <col min="14" max="14" width="30.7109375" style="1" customWidth="1"/>
    <col min="15" max="16384" width="9.140625" style="1"/>
  </cols>
  <sheetData>
    <row r="2" spans="2:14" ht="31.5" x14ac:dyDescent="0.5">
      <c r="B2" s="14" t="s">
        <v>22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2:14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 s="5" customFormat="1" ht="30" customHeight="1" x14ac:dyDescent="0.25">
      <c r="B4" s="3" t="s">
        <v>24</v>
      </c>
      <c r="C4" s="4" t="s">
        <v>25</v>
      </c>
      <c r="D4" s="4"/>
      <c r="F4" s="3"/>
      <c r="G4" s="3"/>
      <c r="H4" s="3"/>
      <c r="I4" s="3"/>
      <c r="J4" s="3"/>
      <c r="K4" s="3"/>
      <c r="L4" s="3"/>
      <c r="M4" s="3"/>
      <c r="N4" s="3"/>
    </row>
    <row r="5" spans="2:14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2:14" x14ac:dyDescent="0.3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2:14" ht="17.25" x14ac:dyDescent="0.3">
      <c r="B7" s="6" t="s">
        <v>23</v>
      </c>
      <c r="C7" s="2"/>
      <c r="D7" s="2"/>
      <c r="E7" s="2"/>
      <c r="F7" s="2"/>
      <c r="G7" s="2"/>
      <c r="H7" s="2"/>
      <c r="I7" s="2"/>
      <c r="J7" s="2"/>
      <c r="K7" s="2"/>
      <c r="L7" s="2" t="s">
        <v>30</v>
      </c>
      <c r="M7" s="17">
        <v>0.05</v>
      </c>
      <c r="N7" s="2"/>
    </row>
    <row r="8" spans="2:14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2:14" ht="35.1" customHeight="1" x14ac:dyDescent="0.3">
      <c r="B9" s="7" t="s">
        <v>0</v>
      </c>
      <c r="C9" s="7" t="s">
        <v>1</v>
      </c>
      <c r="D9" s="7" t="s">
        <v>2</v>
      </c>
      <c r="E9" s="7" t="s">
        <v>3</v>
      </c>
      <c r="F9" s="7" t="s">
        <v>4</v>
      </c>
      <c r="G9" s="7" t="s">
        <v>5</v>
      </c>
      <c r="H9" s="7" t="s">
        <v>26</v>
      </c>
      <c r="I9" s="7" t="s">
        <v>29</v>
      </c>
      <c r="J9" s="7" t="s">
        <v>27</v>
      </c>
      <c r="K9" s="7" t="s">
        <v>6</v>
      </c>
      <c r="L9" s="7" t="s">
        <v>7</v>
      </c>
      <c r="M9" s="7" t="s">
        <v>28</v>
      </c>
      <c r="N9" s="7" t="s">
        <v>8</v>
      </c>
    </row>
    <row r="10" spans="2:14" ht="35.1" customHeight="1" x14ac:dyDescent="0.3">
      <c r="B10" s="8" t="s">
        <v>9</v>
      </c>
      <c r="C10" s="9">
        <v>45658</v>
      </c>
      <c r="D10" s="8" t="s">
        <v>10</v>
      </c>
      <c r="E10" s="8" t="s">
        <v>11</v>
      </c>
      <c r="F10" s="8" t="s">
        <v>12</v>
      </c>
      <c r="G10" s="11">
        <v>1200</v>
      </c>
      <c r="H10" s="11">
        <v>1000</v>
      </c>
      <c r="I10" s="9">
        <v>45663</v>
      </c>
      <c r="J10" s="11" t="str">
        <f t="shared" ref="J10:J23" si="0">IF(L10="","",IF(L10=0, "Paid in full", "Partial payment"))</f>
        <v>Partial payment</v>
      </c>
      <c r="K10" s="8" t="s">
        <v>13</v>
      </c>
      <c r="L10" s="11">
        <f>IF(G10="","",G10-H10)</f>
        <v>200</v>
      </c>
      <c r="M10" s="11">
        <f t="shared" ref="M10:M23" ca="1" si="1">IF(G10="","",IF(AND(TODAY()&gt;I10, L10&gt;0), G10*$M$7, 0))</f>
        <v>60</v>
      </c>
      <c r="N10" s="8"/>
    </row>
    <row r="11" spans="2:14" ht="35.1" customHeight="1" x14ac:dyDescent="0.3">
      <c r="B11" s="8" t="s">
        <v>14</v>
      </c>
      <c r="C11" s="9">
        <v>45658</v>
      </c>
      <c r="D11" s="8" t="s">
        <v>15</v>
      </c>
      <c r="E11" s="8" t="s">
        <v>16</v>
      </c>
      <c r="F11" s="8" t="s">
        <v>12</v>
      </c>
      <c r="G11" s="11">
        <v>1500</v>
      </c>
      <c r="H11" s="11">
        <v>1500</v>
      </c>
      <c r="I11" s="9">
        <v>45662</v>
      </c>
      <c r="J11" s="11" t="str">
        <f t="shared" si="0"/>
        <v>Paid in full</v>
      </c>
      <c r="K11" s="8" t="s">
        <v>17</v>
      </c>
      <c r="L11" s="11">
        <f t="shared" ref="L11:L23" si="2">IF(G11="","",G11-H11)</f>
        <v>0</v>
      </c>
      <c r="M11" s="11">
        <f t="shared" ca="1" si="1"/>
        <v>0</v>
      </c>
      <c r="N11" s="8"/>
    </row>
    <row r="12" spans="2:14" ht="35.1" customHeight="1" x14ac:dyDescent="0.3">
      <c r="B12" s="8" t="s">
        <v>18</v>
      </c>
      <c r="C12" s="9">
        <v>45659</v>
      </c>
      <c r="D12" s="8" t="s">
        <v>19</v>
      </c>
      <c r="E12" s="8" t="s">
        <v>20</v>
      </c>
      <c r="F12" s="8" t="s">
        <v>12</v>
      </c>
      <c r="G12" s="11">
        <v>1000</v>
      </c>
      <c r="H12" s="11">
        <v>500</v>
      </c>
      <c r="I12" s="9">
        <v>45661</v>
      </c>
      <c r="J12" s="11" t="str">
        <f t="shared" si="0"/>
        <v>Partial payment</v>
      </c>
      <c r="K12" s="8" t="s">
        <v>21</v>
      </c>
      <c r="L12" s="11">
        <f t="shared" si="2"/>
        <v>500</v>
      </c>
      <c r="M12" s="11">
        <f t="shared" ca="1" si="1"/>
        <v>50</v>
      </c>
      <c r="N12" s="8"/>
    </row>
    <row r="13" spans="2:14" ht="35.1" customHeight="1" x14ac:dyDescent="0.3">
      <c r="B13" s="2"/>
      <c r="C13" s="2"/>
      <c r="D13" s="2"/>
      <c r="E13" s="2"/>
      <c r="F13" s="2"/>
      <c r="G13" s="12"/>
      <c r="H13" s="12"/>
      <c r="I13" s="15"/>
      <c r="J13" s="12" t="str">
        <f t="shared" si="0"/>
        <v/>
      </c>
      <c r="K13" s="2"/>
      <c r="L13" s="11" t="str">
        <f t="shared" si="2"/>
        <v/>
      </c>
      <c r="M13" s="11" t="str">
        <f t="shared" ca="1" si="1"/>
        <v/>
      </c>
      <c r="N13" s="2"/>
    </row>
    <row r="14" spans="2:14" ht="35.1" customHeight="1" x14ac:dyDescent="0.3">
      <c r="B14" s="2"/>
      <c r="C14" s="2"/>
      <c r="D14" s="2"/>
      <c r="E14" s="2"/>
      <c r="F14" s="2"/>
      <c r="G14" s="12"/>
      <c r="H14" s="12"/>
      <c r="I14" s="15"/>
      <c r="J14" s="12" t="str">
        <f t="shared" si="0"/>
        <v/>
      </c>
      <c r="K14" s="2"/>
      <c r="L14" s="11" t="str">
        <f t="shared" si="2"/>
        <v/>
      </c>
      <c r="M14" s="11" t="str">
        <f t="shared" ca="1" si="1"/>
        <v/>
      </c>
      <c r="N14" s="2"/>
    </row>
    <row r="15" spans="2:14" ht="35.1" customHeight="1" x14ac:dyDescent="0.3">
      <c r="B15" s="2"/>
      <c r="C15" s="2"/>
      <c r="D15" s="2"/>
      <c r="E15" s="2"/>
      <c r="F15" s="2"/>
      <c r="G15" s="12"/>
      <c r="H15" s="12"/>
      <c r="I15" s="15"/>
      <c r="J15" s="12" t="str">
        <f t="shared" ref="J15:J18" si="3">IF(L15="","",IF(L15=0, "Paid in full", "Partial payment"))</f>
        <v/>
      </c>
      <c r="K15" s="2"/>
      <c r="L15" s="11" t="str">
        <f t="shared" ref="L15:L18" si="4">IF(G15="","",G15-H15)</f>
        <v/>
      </c>
      <c r="M15" s="11" t="str">
        <f t="shared" ref="M15:M18" ca="1" si="5">IF(G15="","",IF(AND(TODAY()&gt;I15, L15&gt;0), G15*$M$7, 0))</f>
        <v/>
      </c>
      <c r="N15" s="2"/>
    </row>
    <row r="16" spans="2:14" ht="35.1" customHeight="1" x14ac:dyDescent="0.3">
      <c r="B16" s="2"/>
      <c r="C16" s="2"/>
      <c r="D16" s="2"/>
      <c r="E16" s="2"/>
      <c r="F16" s="2"/>
      <c r="G16" s="12"/>
      <c r="H16" s="12"/>
      <c r="I16" s="15"/>
      <c r="J16" s="12" t="str">
        <f t="shared" si="3"/>
        <v/>
      </c>
      <c r="K16" s="2"/>
      <c r="L16" s="11" t="str">
        <f t="shared" si="4"/>
        <v/>
      </c>
      <c r="M16" s="11" t="str">
        <f t="shared" ca="1" si="5"/>
        <v/>
      </c>
      <c r="N16" s="2"/>
    </row>
    <row r="17" spans="2:14" ht="35.1" customHeight="1" x14ac:dyDescent="0.3">
      <c r="B17" s="2"/>
      <c r="C17" s="2"/>
      <c r="D17" s="2"/>
      <c r="E17" s="2"/>
      <c r="F17" s="2"/>
      <c r="G17" s="12"/>
      <c r="H17" s="12"/>
      <c r="I17" s="15"/>
      <c r="J17" s="12" t="str">
        <f t="shared" si="3"/>
        <v/>
      </c>
      <c r="K17" s="2"/>
      <c r="L17" s="11" t="str">
        <f t="shared" si="4"/>
        <v/>
      </c>
      <c r="M17" s="11" t="str">
        <f t="shared" ca="1" si="5"/>
        <v/>
      </c>
      <c r="N17" s="2"/>
    </row>
    <row r="18" spans="2:14" ht="35.1" customHeight="1" x14ac:dyDescent="0.3">
      <c r="B18" s="2"/>
      <c r="C18" s="2"/>
      <c r="D18" s="2"/>
      <c r="E18" s="2"/>
      <c r="F18" s="2"/>
      <c r="G18" s="12"/>
      <c r="H18" s="12"/>
      <c r="I18" s="15"/>
      <c r="J18" s="12" t="str">
        <f t="shared" si="3"/>
        <v/>
      </c>
      <c r="K18" s="2"/>
      <c r="L18" s="11" t="str">
        <f t="shared" si="4"/>
        <v/>
      </c>
      <c r="M18" s="11" t="str">
        <f t="shared" ca="1" si="5"/>
        <v/>
      </c>
      <c r="N18" s="2"/>
    </row>
    <row r="19" spans="2:14" ht="35.1" customHeight="1" x14ac:dyDescent="0.3">
      <c r="B19" s="10"/>
      <c r="C19" s="2"/>
      <c r="D19" s="2"/>
      <c r="E19" s="2"/>
      <c r="F19" s="2"/>
      <c r="G19" s="12"/>
      <c r="H19" s="12"/>
      <c r="I19" s="15"/>
      <c r="J19" s="12" t="str">
        <f t="shared" si="0"/>
        <v/>
      </c>
      <c r="K19" s="2"/>
      <c r="L19" s="11" t="str">
        <f t="shared" si="2"/>
        <v/>
      </c>
      <c r="M19" s="11" t="str">
        <f t="shared" ca="1" si="1"/>
        <v/>
      </c>
      <c r="N19" s="2"/>
    </row>
    <row r="20" spans="2:14" ht="35.1" customHeight="1" x14ac:dyDescent="0.3">
      <c r="G20" s="13"/>
      <c r="H20" s="13"/>
      <c r="I20" s="16"/>
      <c r="J20" s="13" t="str">
        <f t="shared" si="0"/>
        <v/>
      </c>
      <c r="L20" s="11" t="str">
        <f t="shared" si="2"/>
        <v/>
      </c>
      <c r="M20" s="11" t="str">
        <f t="shared" ca="1" si="1"/>
        <v/>
      </c>
    </row>
    <row r="21" spans="2:14" ht="35.1" customHeight="1" x14ac:dyDescent="0.3">
      <c r="G21" s="13"/>
      <c r="H21" s="13"/>
      <c r="I21" s="16"/>
      <c r="J21" s="13" t="str">
        <f t="shared" si="0"/>
        <v/>
      </c>
      <c r="L21" s="11" t="str">
        <f t="shared" si="2"/>
        <v/>
      </c>
      <c r="M21" s="11" t="str">
        <f t="shared" ca="1" si="1"/>
        <v/>
      </c>
    </row>
    <row r="22" spans="2:14" ht="35.1" customHeight="1" x14ac:dyDescent="0.3">
      <c r="G22" s="13"/>
      <c r="H22" s="13"/>
      <c r="I22" s="16"/>
      <c r="J22" s="13" t="str">
        <f>IF(L22="","",IF(L22=0, "Paid in full", "Partial payment"))</f>
        <v/>
      </c>
      <c r="L22" s="11" t="str">
        <f>IF(G22="","",G22-H22)</f>
        <v/>
      </c>
      <c r="M22" s="11" t="str">
        <f ca="1">IF(G22="","",IF(AND(TODAY()&gt;I22, L22&gt;0), G22*$M$7, 0))</f>
        <v/>
      </c>
    </row>
    <row r="23" spans="2:14" ht="35.1" customHeight="1" x14ac:dyDescent="0.3">
      <c r="G23" s="13"/>
      <c r="H23" s="13"/>
      <c r="I23" s="16"/>
      <c r="J23" s="13" t="str">
        <f t="shared" si="0"/>
        <v/>
      </c>
      <c r="L23" s="11" t="str">
        <f t="shared" si="2"/>
        <v/>
      </c>
      <c r="M23" s="11" t="str">
        <f t="shared" ca="1" si="1"/>
        <v/>
      </c>
    </row>
  </sheetData>
  <mergeCells count="2">
    <mergeCell ref="B2:N2"/>
    <mergeCell ref="C4:D4"/>
  </mergeCells>
  <conditionalFormatting sqref="M10:M23">
    <cfRule type="cellIs" dxfId="0" priority="1" operator="greaterThan">
      <formula>0</formula>
    </cfRule>
  </conditionalFormatting>
  <dataValidations count="1">
    <dataValidation allowBlank="1" showInputMessage="1" showErrorMessage="1" prompt="A rent receipt records rent payments made by tenants, ensuring transparency and serving as proof of payment for both landlord and tenant." sqref="B2:N2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2025-01-09T15:57:34Z</dcterms:created>
  <dcterms:modified xsi:type="dcterms:W3CDTF">2025-01-09T16:14:58Z</dcterms:modified>
</cp:coreProperties>
</file>