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5125" windowHeight="12300"/>
  </bookViews>
  <sheets>
    <sheet name="Time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4" i="1"/>
  <c r="C25" i="1"/>
  <c r="C26" i="1"/>
  <c r="C27" i="1"/>
  <c r="C28" i="1"/>
  <c r="C29" i="1"/>
  <c r="C30" i="1"/>
  <c r="C31" i="1"/>
  <c r="C32" i="1"/>
  <c r="C33" i="1"/>
  <c r="C34" i="1"/>
  <c r="C22" i="1"/>
  <c r="C21" i="1"/>
  <c r="B28" i="1"/>
  <c r="B29" i="1"/>
  <c r="B30" i="1"/>
  <c r="B33" i="1" s="1"/>
  <c r="B31" i="1"/>
  <c r="B34" i="1" s="1"/>
  <c r="D16" i="1" s="1"/>
  <c r="B32" i="1"/>
  <c r="C16" i="1"/>
  <c r="G32" i="1"/>
  <c r="G28" i="1"/>
  <c r="G29" i="1"/>
  <c r="G30" i="1"/>
  <c r="G31" i="1"/>
  <c r="G33" i="1"/>
  <c r="G34" i="1"/>
  <c r="C42" i="1"/>
  <c r="G27" i="1"/>
  <c r="G22" i="1"/>
  <c r="G23" i="1"/>
  <c r="G24" i="1"/>
  <c r="G25" i="1"/>
  <c r="G26" i="1"/>
  <c r="G21" i="1"/>
  <c r="B24" i="1"/>
  <c r="B23" i="1"/>
  <c r="B22" i="1"/>
  <c r="G36" i="1" l="1"/>
  <c r="B27" i="1"/>
  <c r="B25" i="1"/>
  <c r="B26" i="1"/>
</calcChain>
</file>

<file path=xl/sharedStrings.xml><?xml version="1.0" encoding="utf-8"?>
<sst xmlns="http://schemas.openxmlformats.org/spreadsheetml/2006/main" count="26" uniqueCount="26">
  <si>
    <t>Company Information</t>
  </si>
  <si>
    <t>Employee Information</t>
  </si>
  <si>
    <t>Date</t>
  </si>
  <si>
    <t>Day</t>
  </si>
  <si>
    <t>Shift Start</t>
  </si>
  <si>
    <t>Shift End</t>
  </si>
  <si>
    <t>Break Duration (hrs)</t>
  </si>
  <si>
    <t>Total Hours Worked</t>
  </si>
  <si>
    <t>Total Hours</t>
  </si>
  <si>
    <t>Time Sheet</t>
  </si>
  <si>
    <t>[Enter Company Name]</t>
  </si>
  <si>
    <t>[Enter Department]</t>
  </si>
  <si>
    <t>[Enter Supervisor Name]</t>
  </si>
  <si>
    <t>[Enter Employee Name]</t>
  </si>
  <si>
    <t>[Enter Employee ID]</t>
  </si>
  <si>
    <t>[Enter Job Title]</t>
  </si>
  <si>
    <t>Work Schedule Table:</t>
  </si>
  <si>
    <r>
      <t>Pay Period:</t>
    </r>
    <r>
      <rPr>
        <sz val="11"/>
        <color theme="1"/>
        <rFont val="Roboto"/>
      </rPr>
      <t xml:space="preserve"> </t>
    </r>
  </si>
  <si>
    <r>
      <t>Employee Name:</t>
    </r>
    <r>
      <rPr>
        <sz val="11"/>
        <color theme="1"/>
        <rFont val="Roboto"/>
      </rPr>
      <t xml:space="preserve"> </t>
    </r>
  </si>
  <si>
    <r>
      <t>Employee ID:</t>
    </r>
    <r>
      <rPr>
        <sz val="11"/>
        <color theme="1"/>
        <rFont val="Roboto"/>
      </rPr>
      <t xml:space="preserve"> </t>
    </r>
  </si>
  <si>
    <r>
      <t>Position:</t>
    </r>
    <r>
      <rPr>
        <sz val="11"/>
        <color theme="1"/>
        <rFont val="Roboto"/>
      </rPr>
      <t xml:space="preserve"> </t>
    </r>
  </si>
  <si>
    <t>Approval Section</t>
  </si>
  <si>
    <r>
      <t>Employee Signature:</t>
    </r>
    <r>
      <rPr>
        <sz val="11"/>
        <color theme="1"/>
        <rFont val="Roboto"/>
      </rPr>
      <t xml:space="preserve"> </t>
    </r>
  </si>
  <si>
    <t>Manager Signature:</t>
  </si>
  <si>
    <r>
      <t>Date:</t>
    </r>
    <r>
      <rPr>
        <sz val="11"/>
        <color theme="1"/>
        <rFont val="Roboto"/>
      </rPr>
      <t xml:space="preserve"> </t>
    </r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</si>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</sst>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8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4" fillId="0" borderId="5" xfId="0" applyFont="1" applyBorder="1" applyAlignment="1">
      <alignment vertical="center"/>
    </xf>
    <xf numFmtId="14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171" fontId="1" fillId="0" borderId="6" xfId="0" applyNumberFormat="1" applyFont="1" applyBorder="1" applyAlignment="1">
      <alignment horizontal="left"/>
    </xf>
    <xf numFmtId="0" fontId="1" fillId="0" borderId="8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4" xfId="0" applyNumberFormat="1" applyFont="1" applyFill="1" applyBorder="1" applyAlignment="1">
      <alignment horizontal="left" vertical="center"/>
    </xf>
    <xf numFmtId="14" fontId="1" fillId="2" borderId="3" xfId="0" applyNumberFormat="1" applyFont="1" applyFill="1" applyBorder="1" applyAlignment="1">
      <alignment horizontal="left" vertical="center"/>
    </xf>
    <xf numFmtId="0" fontId="6" fillId="0" borderId="0" xfId="0" applyFont="1"/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0:G34" totalsRowShown="0" headerRowDxfId="1" dataDxfId="0">
  <autoFilter ref="B20:G34"/>
  <tableColumns count="6">
    <tableColumn id="1" name="Date" dataDxfId="7"/>
    <tableColumn id="2" name="Day" dataDxfId="6"/>
    <tableColumn id="3" name="Shift Start" dataDxfId="5"/>
    <tableColumn id="4" name="Shift End" dataDxfId="4"/>
    <tableColumn id="5" name="Break Duration (hrs)" dataDxfId="3"/>
    <tableColumn id="6" name="Total Hours Worked" dataDxfId="2">
      <calculatedColumnFormula>(E21-D21)*24 - F21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5"/>
  <sheetViews>
    <sheetView showGridLines="0" tabSelected="1" workbookViewId="0">
      <selection activeCell="I33" sqref="I33"/>
    </sheetView>
  </sheetViews>
  <sheetFormatPr defaultColWidth="24.7109375" defaultRowHeight="16.5" x14ac:dyDescent="0.3"/>
  <cols>
    <col min="1" max="1" width="2.28515625" style="1" customWidth="1"/>
    <col min="2" max="16384" width="24.7109375" style="1"/>
  </cols>
  <sheetData>
    <row r="2" spans="2:8" ht="27.75" x14ac:dyDescent="0.3">
      <c r="B2" s="2" t="s">
        <v>9</v>
      </c>
      <c r="C2" s="2"/>
      <c r="D2" s="2"/>
      <c r="E2" s="2"/>
      <c r="F2" s="2"/>
      <c r="G2" s="2"/>
    </row>
    <row r="3" spans="2:8" x14ac:dyDescent="0.3">
      <c r="B3" s="3"/>
      <c r="C3" s="3"/>
      <c r="D3" s="3"/>
      <c r="E3" s="3"/>
      <c r="F3" s="3"/>
      <c r="G3" s="3"/>
    </row>
    <row r="4" spans="2:8" ht="17.25" x14ac:dyDescent="0.3">
      <c r="B4" s="4" t="s">
        <v>0</v>
      </c>
      <c r="C4" s="3"/>
      <c r="D4" s="3"/>
      <c r="E4" s="3"/>
      <c r="F4" s="3"/>
      <c r="G4" s="3"/>
    </row>
    <row r="5" spans="2:8" ht="5.0999999999999996" customHeight="1" x14ac:dyDescent="0.3">
      <c r="B5" s="5"/>
      <c r="C5" s="3"/>
      <c r="D5" s="3"/>
      <c r="E5" s="3"/>
      <c r="F5" s="3"/>
      <c r="G5" s="3"/>
    </row>
    <row r="6" spans="2:8" ht="20.100000000000001" customHeight="1" x14ac:dyDescent="0.3">
      <c r="B6" s="21" t="s">
        <v>10</v>
      </c>
      <c r="C6" s="22"/>
      <c r="D6" s="6"/>
      <c r="E6" s="6"/>
      <c r="F6" s="6"/>
      <c r="G6" s="6"/>
    </row>
    <row r="7" spans="2:8" ht="9.9499999999999993" customHeight="1" x14ac:dyDescent="0.3">
      <c r="B7" s="7"/>
      <c r="C7" s="6"/>
      <c r="D7" s="6"/>
      <c r="E7" s="6"/>
      <c r="F7" s="6"/>
      <c r="G7" s="6"/>
    </row>
    <row r="8" spans="2:8" ht="20.100000000000001" customHeight="1" x14ac:dyDescent="0.3">
      <c r="B8" s="21" t="s">
        <v>11</v>
      </c>
      <c r="C8" s="22"/>
      <c r="D8" s="7"/>
    </row>
    <row r="9" spans="2:8" ht="9.9499999999999993" customHeight="1" x14ac:dyDescent="0.3">
      <c r="B9" s="7"/>
      <c r="C9" s="6"/>
      <c r="D9" s="6"/>
      <c r="E9" s="6"/>
      <c r="F9" s="6"/>
      <c r="G9" s="6"/>
    </row>
    <row r="10" spans="2:8" ht="20.100000000000001" customHeight="1" x14ac:dyDescent="0.3">
      <c r="B10" s="21" t="s">
        <v>12</v>
      </c>
      <c r="C10" s="22"/>
      <c r="D10" s="6"/>
      <c r="E10" s="6"/>
      <c r="F10" s="6"/>
      <c r="G10" s="6"/>
    </row>
    <row r="11" spans="2:8" ht="9.9499999999999993" customHeight="1" x14ac:dyDescent="0.3">
      <c r="B11" s="7"/>
      <c r="C11" s="6"/>
      <c r="D11" s="6"/>
      <c r="E11" s="6"/>
      <c r="F11" s="6"/>
      <c r="G11" s="6"/>
    </row>
    <row r="12" spans="2:8" ht="17.25" x14ac:dyDescent="0.3">
      <c r="B12" s="4" t="s">
        <v>1</v>
      </c>
      <c r="C12" s="3"/>
      <c r="D12" s="3"/>
      <c r="E12" s="3"/>
      <c r="F12" s="3"/>
      <c r="G12" s="3"/>
    </row>
    <row r="13" spans="2:8" x14ac:dyDescent="0.3">
      <c r="B13" s="5"/>
      <c r="C13" s="3"/>
      <c r="D13" s="3"/>
      <c r="E13" s="3"/>
      <c r="F13" s="3"/>
      <c r="G13" s="3"/>
    </row>
    <row r="14" spans="2:8" ht="24.95" customHeight="1" x14ac:dyDescent="0.3">
      <c r="B14" s="8" t="s">
        <v>18</v>
      </c>
      <c r="C14" s="21" t="s">
        <v>13</v>
      </c>
      <c r="D14" s="22"/>
      <c r="E14" s="6"/>
      <c r="F14" s="8" t="s">
        <v>19</v>
      </c>
      <c r="G14" s="23" t="s">
        <v>14</v>
      </c>
      <c r="H14" s="13"/>
    </row>
    <row r="15" spans="2:8" ht="5.0999999999999996" customHeight="1" x14ac:dyDescent="0.3">
      <c r="B15" s="7"/>
      <c r="C15" s="6"/>
      <c r="D15" s="6"/>
      <c r="E15" s="6"/>
      <c r="F15" s="7"/>
      <c r="G15" s="6"/>
    </row>
    <row r="16" spans="2:8" ht="24.95" customHeight="1" x14ac:dyDescent="0.3">
      <c r="B16" s="14" t="s">
        <v>17</v>
      </c>
      <c r="C16" s="24">
        <f>B21</f>
        <v>45748</v>
      </c>
      <c r="D16" s="25">
        <f>B34</f>
        <v>45761</v>
      </c>
      <c r="E16" s="6"/>
      <c r="F16" s="8" t="s">
        <v>20</v>
      </c>
      <c r="G16" s="23" t="s">
        <v>15</v>
      </c>
    </row>
    <row r="17" spans="2:7" x14ac:dyDescent="0.3">
      <c r="B17" s="3"/>
      <c r="C17" s="3"/>
      <c r="D17" s="3"/>
      <c r="E17" s="3"/>
      <c r="F17" s="3"/>
      <c r="G17" s="3"/>
    </row>
    <row r="18" spans="2:7" ht="19.5" x14ac:dyDescent="0.3">
      <c r="B18" s="9" t="s">
        <v>16</v>
      </c>
      <c r="C18" s="3"/>
      <c r="D18" s="3"/>
      <c r="E18" s="3"/>
      <c r="F18" s="3"/>
      <c r="G18" s="3"/>
    </row>
    <row r="19" spans="2:7" x14ac:dyDescent="0.3">
      <c r="B19" s="3"/>
      <c r="C19" s="3"/>
      <c r="D19" s="3"/>
      <c r="E19" s="3"/>
      <c r="F19" s="3"/>
      <c r="G19" s="3"/>
    </row>
    <row r="20" spans="2:7" ht="32.1" customHeight="1" x14ac:dyDescent="0.3">
      <c r="B20" s="10" t="s">
        <v>2</v>
      </c>
      <c r="C20" s="10" t="s">
        <v>3</v>
      </c>
      <c r="D20" s="10" t="s">
        <v>4</v>
      </c>
      <c r="E20" s="10" t="s">
        <v>5</v>
      </c>
      <c r="F20" s="10" t="s">
        <v>6</v>
      </c>
      <c r="G20" s="10" t="s">
        <v>7</v>
      </c>
    </row>
    <row r="21" spans="2:7" ht="32.1" customHeight="1" x14ac:dyDescent="0.3">
      <c r="B21" s="15">
        <v>45748</v>
      </c>
      <c r="C21" s="11" t="str">
        <f>IF(B21="","",TEXT(Table1[[#This Row],[Date]],"ddd"))</f>
        <v>Tue</v>
      </c>
      <c r="D21" s="12">
        <v>0.33333333333333331</v>
      </c>
      <c r="E21" s="12">
        <v>0.6875</v>
      </c>
      <c r="F21" s="11">
        <v>0.5</v>
      </c>
      <c r="G21" s="11">
        <f>(E21-D21)*24 - F21</f>
        <v>8</v>
      </c>
    </row>
    <row r="22" spans="2:7" ht="32.1" customHeight="1" x14ac:dyDescent="0.3">
      <c r="B22" s="15">
        <f>B21+1</f>
        <v>45749</v>
      </c>
      <c r="C22" s="11" t="str">
        <f>IF(B22="","",TEXT(Table1[[#This Row],[Date]],"ddd"))</f>
        <v>Wed</v>
      </c>
      <c r="D22" s="12">
        <v>0.375</v>
      </c>
      <c r="E22" s="12">
        <v>0.70833333333333337</v>
      </c>
      <c r="F22" s="11">
        <v>0.5</v>
      </c>
      <c r="G22" s="11">
        <f t="shared" ref="G22:G26" si="0">(E22-D22)*24 - F22</f>
        <v>7.5</v>
      </c>
    </row>
    <row r="23" spans="2:7" ht="32.1" customHeight="1" x14ac:dyDescent="0.3">
      <c r="B23" s="15">
        <f>B21+2</f>
        <v>45750</v>
      </c>
      <c r="C23" s="11" t="str">
        <f>IF(B23="","",TEXT(Table1[[#This Row],[Date]],"ddd"))</f>
        <v>Thu</v>
      </c>
      <c r="D23" s="12">
        <v>0.33333333333333331</v>
      </c>
      <c r="E23" s="12">
        <v>0.6875</v>
      </c>
      <c r="F23" s="11">
        <v>1.5</v>
      </c>
      <c r="G23" s="11">
        <f t="shared" si="0"/>
        <v>7</v>
      </c>
    </row>
    <row r="24" spans="2:7" ht="32.1" customHeight="1" x14ac:dyDescent="0.3">
      <c r="B24" s="15">
        <f>B21+3</f>
        <v>45751</v>
      </c>
      <c r="C24" s="11" t="str">
        <f>IF(B24="","",TEXT(Table1[[#This Row],[Date]],"ddd"))</f>
        <v>Fri</v>
      </c>
      <c r="D24" s="12">
        <v>0.41666666666666669</v>
      </c>
      <c r="E24" s="12">
        <v>0.77083333333333337</v>
      </c>
      <c r="F24" s="11">
        <v>1</v>
      </c>
      <c r="G24" s="11">
        <f t="shared" si="0"/>
        <v>7.5</v>
      </c>
    </row>
    <row r="25" spans="2:7" ht="32.1" customHeight="1" x14ac:dyDescent="0.3">
      <c r="B25" s="15">
        <f>B22+3</f>
        <v>45752</v>
      </c>
      <c r="C25" s="11" t="str">
        <f>IF(B25="","",TEXT(Table1[[#This Row],[Date]],"ddd"))</f>
        <v>Sat</v>
      </c>
      <c r="D25" s="12">
        <v>0.375</v>
      </c>
      <c r="E25" s="12">
        <v>0.70833333333333337</v>
      </c>
      <c r="F25" s="11">
        <v>5</v>
      </c>
      <c r="G25" s="11">
        <f t="shared" si="0"/>
        <v>3</v>
      </c>
    </row>
    <row r="26" spans="2:7" ht="32.1" customHeight="1" x14ac:dyDescent="0.3">
      <c r="B26" s="15">
        <f>B23+3</f>
        <v>45753</v>
      </c>
      <c r="C26" s="11" t="str">
        <f>IF(B26="","",TEXT(Table1[[#This Row],[Date]],"ddd"))</f>
        <v>Sun</v>
      </c>
      <c r="D26" s="12"/>
      <c r="E26" s="12"/>
      <c r="F26" s="11"/>
      <c r="G26" s="11">
        <f t="shared" si="0"/>
        <v>0</v>
      </c>
    </row>
    <row r="27" spans="2:7" ht="32.1" customHeight="1" x14ac:dyDescent="0.3">
      <c r="B27" s="15">
        <f>B24+3</f>
        <v>45754</v>
      </c>
      <c r="C27" s="11" t="str">
        <f>IF(B27="","",TEXT(Table1[[#This Row],[Date]],"ddd"))</f>
        <v>Mon</v>
      </c>
      <c r="D27" s="12"/>
      <c r="E27" s="12"/>
      <c r="F27" s="11"/>
      <c r="G27" s="11">
        <f>(E27-D27)*24 - F27</f>
        <v>0</v>
      </c>
    </row>
    <row r="28" spans="2:7" ht="32.1" customHeight="1" x14ac:dyDescent="0.3">
      <c r="B28" s="15">
        <f t="shared" ref="B28:B34" si="1">B25+3</f>
        <v>45755</v>
      </c>
      <c r="C28" s="11" t="str">
        <f>IF(B28="","",TEXT(Table1[[#This Row],[Date]],"ddd"))</f>
        <v>Tue</v>
      </c>
      <c r="D28" s="12"/>
      <c r="E28" s="12"/>
      <c r="F28" s="11"/>
      <c r="G28" s="11">
        <f t="shared" ref="G28:G30" si="2">(E28-D28)*24 - F28</f>
        <v>0</v>
      </c>
    </row>
    <row r="29" spans="2:7" ht="32.1" customHeight="1" x14ac:dyDescent="0.3">
      <c r="B29" s="15">
        <f t="shared" si="1"/>
        <v>45756</v>
      </c>
      <c r="C29" s="11" t="str">
        <f>IF(B29="","",TEXT(Table1[[#This Row],[Date]],"ddd"))</f>
        <v>Wed</v>
      </c>
      <c r="D29" s="12"/>
      <c r="E29" s="12"/>
      <c r="F29" s="11"/>
      <c r="G29" s="11">
        <f t="shared" si="2"/>
        <v>0</v>
      </c>
    </row>
    <row r="30" spans="2:7" ht="32.1" customHeight="1" x14ac:dyDescent="0.3">
      <c r="B30" s="15">
        <f t="shared" si="1"/>
        <v>45757</v>
      </c>
      <c r="C30" s="11" t="str">
        <f>IF(B30="","",TEXT(Table1[[#This Row],[Date]],"ddd"))</f>
        <v>Thu</v>
      </c>
      <c r="D30" s="12"/>
      <c r="E30" s="12"/>
      <c r="F30" s="11"/>
      <c r="G30" s="11">
        <f t="shared" si="2"/>
        <v>0</v>
      </c>
    </row>
    <row r="31" spans="2:7" ht="32.1" customHeight="1" x14ac:dyDescent="0.3">
      <c r="B31" s="15">
        <f t="shared" si="1"/>
        <v>45758</v>
      </c>
      <c r="C31" s="11" t="str">
        <f>IF(B31="","",TEXT(Table1[[#This Row],[Date]],"ddd"))</f>
        <v>Fri</v>
      </c>
      <c r="D31" s="12"/>
      <c r="E31" s="12"/>
      <c r="F31" s="11"/>
      <c r="G31" s="11">
        <f>(E31-D31)*24 - F31</f>
        <v>0</v>
      </c>
    </row>
    <row r="32" spans="2:7" ht="32.1" customHeight="1" x14ac:dyDescent="0.3">
      <c r="B32" s="15">
        <f t="shared" si="1"/>
        <v>45759</v>
      </c>
      <c r="C32" s="11" t="str">
        <f>IF(B32="","",TEXT(Table1[[#This Row],[Date]],"ddd"))</f>
        <v>Sat</v>
      </c>
      <c r="D32" s="12"/>
      <c r="E32" s="12"/>
      <c r="F32" s="11"/>
      <c r="G32" s="11">
        <f>(E32-D32)*24 - F32</f>
        <v>0</v>
      </c>
    </row>
    <row r="33" spans="2:7" ht="32.1" customHeight="1" x14ac:dyDescent="0.3">
      <c r="B33" s="15">
        <f t="shared" si="1"/>
        <v>45760</v>
      </c>
      <c r="C33" s="11" t="str">
        <f>IF(B33="","",TEXT(Table1[[#This Row],[Date]],"ddd"))</f>
        <v>Sun</v>
      </c>
      <c r="D33" s="12"/>
      <c r="E33" s="12"/>
      <c r="F33" s="11"/>
      <c r="G33" s="11">
        <f>(E33-D33)*24 - F33</f>
        <v>0</v>
      </c>
    </row>
    <row r="34" spans="2:7" ht="32.1" customHeight="1" x14ac:dyDescent="0.3">
      <c r="B34" s="15">
        <f t="shared" si="1"/>
        <v>45761</v>
      </c>
      <c r="C34" s="11" t="str">
        <f>IF(B34="","",TEXT(Table1[[#This Row],[Date]],"ddd"))</f>
        <v>Mon</v>
      </c>
      <c r="D34" s="12"/>
      <c r="E34" s="12"/>
      <c r="F34" s="11"/>
      <c r="G34" s="11">
        <f>(E34-D34)*24 - F34</f>
        <v>0</v>
      </c>
    </row>
    <row r="35" spans="2:7" ht="32.1" customHeight="1" x14ac:dyDescent="0.3">
      <c r="C35" s="11"/>
      <c r="D35" s="11"/>
      <c r="E35" s="11"/>
      <c r="F35" s="11"/>
    </row>
    <row r="36" spans="2:7" ht="32.1" customHeight="1" x14ac:dyDescent="0.3">
      <c r="B36" s="3"/>
      <c r="C36" s="3"/>
      <c r="D36" s="3"/>
      <c r="E36" s="3"/>
      <c r="F36" s="10" t="s">
        <v>8</v>
      </c>
      <c r="G36" s="10">
        <f>SUM(Table1[Total Hours Worked])</f>
        <v>33</v>
      </c>
    </row>
    <row r="37" spans="2:7" x14ac:dyDescent="0.3">
      <c r="B37" s="3"/>
      <c r="C37" s="3"/>
      <c r="D37" s="3"/>
      <c r="E37" s="3"/>
      <c r="F37" s="3"/>
      <c r="G37" s="3"/>
    </row>
    <row r="38" spans="2:7" ht="19.5" x14ac:dyDescent="0.3">
      <c r="B38" s="16" t="s">
        <v>21</v>
      </c>
      <c r="C38" s="3"/>
      <c r="D38" s="3"/>
      <c r="E38" s="3"/>
      <c r="F38" s="3"/>
      <c r="G38" s="3"/>
    </row>
    <row r="39" spans="2:7" x14ac:dyDescent="0.3">
      <c r="B39" s="5"/>
    </row>
    <row r="40" spans="2:7" ht="35.1" customHeight="1" x14ac:dyDescent="0.3">
      <c r="B40" s="8" t="s">
        <v>22</v>
      </c>
      <c r="C40" s="17"/>
      <c r="D40" s="17"/>
      <c r="E40" s="8" t="s">
        <v>23</v>
      </c>
      <c r="F40" s="17"/>
      <c r="G40" s="17"/>
    </row>
    <row r="41" spans="2:7" x14ac:dyDescent="0.3">
      <c r="B41" s="7"/>
      <c r="C41" s="18"/>
      <c r="D41" s="18"/>
    </row>
    <row r="42" spans="2:7" ht="35.1" customHeight="1" x14ac:dyDescent="0.3">
      <c r="B42" s="8" t="s">
        <v>24</v>
      </c>
      <c r="C42" s="19">
        <f ca="1">TODAY()</f>
        <v>45744</v>
      </c>
      <c r="D42" s="19"/>
    </row>
    <row r="44" spans="2:7" ht="17.25" thickBot="1" x14ac:dyDescent="0.35">
      <c r="B44" s="20"/>
      <c r="C44" s="20"/>
      <c r="D44" s="20"/>
      <c r="E44" s="20"/>
      <c r="F44" s="20"/>
      <c r="G44" s="20"/>
    </row>
    <row r="45" spans="2:7" x14ac:dyDescent="0.3">
      <c r="B45" s="26" t="s">
        <v>25</v>
      </c>
    </row>
  </sheetData>
  <mergeCells count="9">
    <mergeCell ref="F40:G40"/>
    <mergeCell ref="C40:D40"/>
    <mergeCell ref="C41:D41"/>
    <mergeCell ref="C42:D42"/>
    <mergeCell ref="B2:G2"/>
    <mergeCell ref="B6:C6"/>
    <mergeCell ref="C14:D14"/>
    <mergeCell ref="B8:C8"/>
    <mergeCell ref="B10:C10"/>
  </mergeCells>
  <dataValidations count="1">
    <dataValidation allowBlank="1" showInputMessage="1" showErrorMessage="1" prompt="Automatically updated" sqref="C20"/>
  </dataValidations>
  <pageMargins left="0.25" right="0.25" top="0.75" bottom="0.75" header="0.3" footer="0.3"/>
  <pageSetup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2025-03-28T08:01:23Z</cp:lastPrinted>
  <dcterms:created xsi:type="dcterms:W3CDTF">2025-03-28T07:43:41Z</dcterms:created>
  <dcterms:modified xsi:type="dcterms:W3CDTF">2025-03-28T08:03:20Z</dcterms:modified>
</cp:coreProperties>
</file>