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I:\Wet -01-04-24\"/>
    </mc:Choice>
  </mc:AlternateContent>
  <bookViews>
    <workbookView xWindow="0" yWindow="0" windowWidth="15345" windowHeight="3855"/>
  </bookViews>
  <sheets>
    <sheet name="Monday" sheetId="10" r:id="rId1"/>
    <sheet name="Tuesday" sheetId="9" r:id="rId2"/>
    <sheet name="Wednesday" sheetId="11" r:id="rId3"/>
    <sheet name="Thursday" sheetId="7" r:id="rId4"/>
    <sheet name="Friday" sheetId="6" r:id="rId5"/>
    <sheet name="Saturday" sheetId="5" r:id="rId6"/>
    <sheet name="Sunday" sheetId="4" r:id="rId7"/>
  </sheets>
  <definedNames>
    <definedName name="_xlnm.Print_Titles" localSheetId="4">Friday!$1:$4</definedName>
    <definedName name="_xlnm.Print_Titles" localSheetId="0">Monday!$1:$4</definedName>
    <definedName name="_xlnm.Print_Titles" localSheetId="5">Saturday!$1:$4</definedName>
    <definedName name="_xlnm.Print_Titles" localSheetId="6">Sunday!$1:$4</definedName>
    <definedName name="_xlnm.Print_Titles" localSheetId="3">Thursday!$1:$4</definedName>
    <definedName name="_xlnm.Print_Titles" localSheetId="1">Tuesday!$1:$4</definedName>
    <definedName name="_xlnm.Print_Titles" localSheetId="2">Wednesday!$1:$4</definedName>
    <definedName name="RowTitleRegion1..C3.1">Monday!$B$2</definedName>
    <definedName name="RowTitleRegion1..C3.2">Tuesday!$B$2</definedName>
    <definedName name="RowTitleRegion1..C3.3">Wednesday!$B$2</definedName>
    <definedName name="RowTitleRegion1..C3.4">Thursday!$B$2</definedName>
    <definedName name="RowTitleRegion1..C3.5">Friday!$B$2</definedName>
    <definedName name="RowTitleRegion1..C3.6">Saturday!$B$2</definedName>
    <definedName name="RowTitleRegion1..C3.7">Sunday!$B$2</definedName>
    <definedName name="Title1">Monday[[#Headers],[MONDAY]]</definedName>
    <definedName name="Title2">Tuesday[[#Headers],[TUESDAY]]</definedName>
    <definedName name="Title3">Wednesday[[#Headers],[WEDNESDAY]]</definedName>
    <definedName name="Title4">Thursday[[#Headers],[THURSDAY]]</definedName>
    <definedName name="Title5">Friday[[#Headers],[FRIDAY]]</definedName>
    <definedName name="Title6">Saturday[[#Headers],[SATURDAY]]</definedName>
    <definedName name="Title7">Sunday[[#Headers],[SUNDAY]]</definedName>
  </definedNames>
  <calcPr calcId="162913"/>
  <webPublishing codePage="1252"/>
</workbook>
</file>

<file path=xl/calcChain.xml><?xml version="1.0" encoding="utf-8"?>
<calcChain xmlns="http://schemas.openxmlformats.org/spreadsheetml/2006/main">
  <c r="M17" i="4" l="1"/>
  <c r="M16" i="4"/>
  <c r="M15" i="4"/>
  <c r="M14" i="4"/>
  <c r="M13" i="4"/>
  <c r="M12" i="4"/>
  <c r="M11" i="4"/>
  <c r="M17" i="5"/>
  <c r="M16" i="5"/>
  <c r="M15" i="5"/>
  <c r="M14" i="5"/>
  <c r="M13" i="5"/>
  <c r="M12" i="5"/>
  <c r="M11" i="5"/>
  <c r="M17" i="6"/>
  <c r="M16" i="6"/>
  <c r="M15" i="6"/>
  <c r="M14" i="6"/>
  <c r="M13" i="6"/>
  <c r="M12" i="6"/>
  <c r="M17" i="7"/>
  <c r="M16" i="7"/>
  <c r="M15" i="7"/>
  <c r="M14" i="7"/>
  <c r="M13" i="7"/>
  <c r="M12" i="7"/>
  <c r="M17" i="11"/>
  <c r="M16" i="11"/>
  <c r="M15" i="11"/>
  <c r="M14" i="11"/>
  <c r="M13" i="11"/>
  <c r="M12" i="11"/>
  <c r="M17" i="9"/>
  <c r="M16" i="9"/>
  <c r="M15" i="9"/>
  <c r="M14" i="9"/>
  <c r="M13" i="9"/>
  <c r="M12" i="9"/>
  <c r="M17" i="10"/>
  <c r="M16" i="10"/>
  <c r="M15" i="10"/>
  <c r="M14" i="10"/>
  <c r="M13" i="10"/>
  <c r="M12" i="10"/>
  <c r="M11" i="6"/>
  <c r="M11" i="7"/>
  <c r="M11" i="11"/>
  <c r="M11" i="9"/>
  <c r="M11" i="10"/>
  <c r="C2" i="9" l="1"/>
  <c r="C2" i="11"/>
  <c r="C3" i="4" l="1"/>
  <c r="C3" i="5"/>
  <c r="C3" i="6"/>
  <c r="C3" i="7"/>
  <c r="C3" i="11"/>
  <c r="C3" i="9"/>
  <c r="C2" i="4"/>
  <c r="C2" i="5"/>
  <c r="C2" i="6"/>
  <c r="C2" i="7"/>
  <c r="M10" i="11" l="1"/>
  <c r="M9" i="11"/>
  <c r="M8" i="11"/>
  <c r="M7" i="11"/>
  <c r="M6" i="11"/>
  <c r="M10" i="10" l="1"/>
  <c r="M9" i="10"/>
  <c r="M8" i="10"/>
  <c r="M7" i="10"/>
  <c r="M6" i="10"/>
  <c r="M10" i="9"/>
  <c r="M9" i="9"/>
  <c r="M8" i="9"/>
  <c r="M7" i="9"/>
  <c r="M6" i="9"/>
  <c r="M10" i="7"/>
  <c r="M9" i="7"/>
  <c r="M8" i="7"/>
  <c r="M7" i="7"/>
  <c r="M6" i="7"/>
  <c r="M10" i="6"/>
  <c r="M9" i="6"/>
  <c r="M8" i="6"/>
  <c r="M7" i="6"/>
  <c r="M6" i="6"/>
  <c r="M10" i="5"/>
  <c r="M9" i="5"/>
  <c r="M8" i="5"/>
  <c r="M7" i="5"/>
  <c r="M6" i="5"/>
  <c r="M10" i="4"/>
  <c r="M9" i="4"/>
  <c r="M8" i="4"/>
  <c r="M7" i="4"/>
  <c r="M6" i="4"/>
</calcChain>
</file>

<file path=xl/sharedStrings.xml><?xml version="1.0" encoding="utf-8"?>
<sst xmlns="http://schemas.openxmlformats.org/spreadsheetml/2006/main" count="150" uniqueCount="33">
  <si>
    <t>TOTAL</t>
  </si>
  <si>
    <t>Shift Schedule</t>
  </si>
  <si>
    <t>Sick</t>
  </si>
  <si>
    <t xml:space="preserve">For the Week of: </t>
  </si>
  <si>
    <t xml:space="preserve">Department Name: </t>
  </si>
  <si>
    <t>Sick?</t>
  </si>
  <si>
    <t>7:00 AM</t>
  </si>
  <si>
    <t>8:00 AM</t>
  </si>
  <si>
    <t>9:00 AM</t>
  </si>
  <si>
    <t>10:00 AM</t>
  </si>
  <si>
    <t>11:00 AM</t>
  </si>
  <si>
    <t>12:00 PM</t>
  </si>
  <si>
    <t>1:00 PM</t>
  </si>
  <si>
    <t>2:00 PM</t>
  </si>
  <si>
    <t>3:00 PM</t>
  </si>
  <si>
    <t>MONDAY</t>
  </si>
  <si>
    <t>TUESDAY</t>
  </si>
  <si>
    <t>WEDNESDAY</t>
  </si>
  <si>
    <t>THURSDAY</t>
  </si>
  <si>
    <t>FRIDAY</t>
  </si>
  <si>
    <t>SATURDAY</t>
  </si>
  <si>
    <t>SUNDAY</t>
  </si>
  <si>
    <t>Name 1</t>
  </si>
  <si>
    <t>Name 2</t>
  </si>
  <si>
    <t>Name 3</t>
  </si>
  <si>
    <t>Name 4</t>
  </si>
  <si>
    <t>Name 5</t>
  </si>
  <si>
    <t>Name</t>
  </si>
  <si>
    <t>Front desk</t>
  </si>
  <si>
    <t>Manager</t>
  </si>
  <si>
    <t>Meezo</t>
  </si>
  <si>
    <t>Inshi</t>
  </si>
  <si>
    <t>Accounts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</si>
</sst>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400]h:mm:ss\ AM/PM"/>
  </numFmts>
  <fonts count="10" x14ac:knownFonts="1">
    <font>
      <sz val="11"/>
      <name val="Calibri"/>
      <family val="2"/>
      <scheme val="minor"/>
    </font>
    <font>
      <sz val="11"/>
      <color theme="0"/>
      <name val="Calibri"/>
      <family val="2"/>
      <scheme val="minor"/>
    </font>
    <font>
      <sz val="20"/>
      <name val="Cambria"/>
      <family val="2"/>
      <scheme val="major"/>
    </font>
    <font>
      <sz val="12"/>
      <name val="Calibri"/>
      <family val="2"/>
      <scheme val="minor"/>
    </font>
    <font>
      <sz val="11"/>
      <name val="Calibri"/>
      <family val="2"/>
      <scheme val="minor"/>
    </font>
    <font>
      <sz val="20"/>
      <name val="Trebuchet MS"/>
      <family val="2"/>
    </font>
    <font>
      <sz val="11"/>
      <name val="Trebuchet MS"/>
      <family val="2"/>
    </font>
    <font>
      <sz val="12"/>
      <name val="Trebuchet MS"/>
      <family val="2"/>
    </font>
    <font>
      <sz val="11"/>
      <color theme="0"/>
      <name val="Trebuchet MS"/>
      <family val="2"/>
    </font>
    <font>
      <sz val="11"/>
      <color theme="1" tint="4.9989318521683403E-2"/>
      <name val="Trebuchet MS"/>
      <family val="2"/>
    </font>
  </fonts>
  <fills count="4">
    <fill>
      <patternFill patternType="none"/>
    </fill>
    <fill>
      <patternFill patternType="gray125"/>
    </fill>
    <fill>
      <patternFill patternType="solid">
        <fgColor theme="4" tint="-0.499984740745262"/>
        <bgColor indexed="64"/>
      </patternFill>
    </fill>
    <fill>
      <patternFill patternType="solid">
        <fgColor rgb="FFC0000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/>
      <bottom style="double">
        <color rgb="FFC00000"/>
      </bottom>
      <diagonal/>
    </border>
  </borders>
  <cellStyleXfs count="5">
    <xf numFmtId="0" fontId="0" fillId="0" borderId="0">
      <alignment horizontal="left" wrapText="1" indent="1"/>
    </xf>
    <xf numFmtId="0" fontId="2" fillId="0" borderId="0" applyNumberFormat="0" applyProtection="0">
      <alignment horizontal="left" indent="1"/>
    </xf>
    <xf numFmtId="0" fontId="3" fillId="0" borderId="0" applyNumberFormat="0" applyFill="0" applyProtection="0">
      <alignment horizontal="left" indent="1"/>
    </xf>
    <xf numFmtId="0" fontId="4" fillId="0" borderId="1" applyNumberFormat="0" applyFill="0" applyProtection="0">
      <alignment horizontal="left" indent="1"/>
    </xf>
    <xf numFmtId="0" fontId="1" fillId="2" borderId="0" applyNumberFormat="0" applyProtection="0">
      <alignment horizontal="left" indent="1"/>
    </xf>
  </cellStyleXfs>
  <cellXfs count="15">
    <xf numFmtId="0" fontId="0" fillId="0" borderId="0" xfId="0">
      <alignment horizontal="left" wrapText="1" indent="1"/>
    </xf>
    <xf numFmtId="0" fontId="6" fillId="0" borderId="0" xfId="0" applyFont="1">
      <alignment horizontal="left" wrapText="1" indent="1"/>
    </xf>
    <xf numFmtId="0" fontId="7" fillId="0" borderId="0" xfId="2" applyFont="1">
      <alignment horizontal="left" indent="1"/>
    </xf>
    <xf numFmtId="14" fontId="6" fillId="0" borderId="1" xfId="3" applyNumberFormat="1" applyFont="1">
      <alignment horizontal="left" indent="1"/>
    </xf>
    <xf numFmtId="0" fontId="6" fillId="0" borderId="1" xfId="3" applyFont="1">
      <alignment horizontal="left" indent="1"/>
    </xf>
    <xf numFmtId="0" fontId="5" fillId="0" borderId="0" xfId="0" applyFont="1" applyAlignment="1">
      <alignment horizontal="left" vertical="center" wrapText="1" indent="1"/>
    </xf>
    <xf numFmtId="0" fontId="5" fillId="0" borderId="2" xfId="1" applyFont="1" applyBorder="1" applyAlignment="1">
      <alignment horizontal="left" vertical="center" indent="1"/>
    </xf>
    <xf numFmtId="0" fontId="5" fillId="0" borderId="2" xfId="1" applyFont="1" applyBorder="1" applyAlignment="1">
      <alignment horizontal="left" vertical="center" indent="1"/>
    </xf>
    <xf numFmtId="0" fontId="5" fillId="0" borderId="2" xfId="0" applyFont="1" applyBorder="1" applyAlignment="1">
      <alignment horizontal="left" vertical="center" wrapText="1" indent="1"/>
    </xf>
    <xf numFmtId="0" fontId="8" fillId="3" borderId="0" xfId="4" applyFont="1" applyFill="1" applyAlignment="1">
      <alignment horizontal="left" vertical="center" indent="1"/>
    </xf>
    <xf numFmtId="164" fontId="8" fillId="3" borderId="0" xfId="4" applyNumberFormat="1" applyFont="1" applyFill="1" applyAlignment="1">
      <alignment horizontal="left" vertical="center" indent="1"/>
    </xf>
    <xf numFmtId="0" fontId="9" fillId="0" borderId="0" xfId="0" applyFont="1">
      <alignment horizontal="left" wrapText="1" indent="1"/>
    </xf>
    <xf numFmtId="1" fontId="9" fillId="0" borderId="0" xfId="0" applyNumberFormat="1" applyFont="1">
      <alignment horizontal="left" wrapText="1" indent="1"/>
    </xf>
    <xf numFmtId="0" fontId="9" fillId="0" borderId="0" xfId="0" applyFont="1" applyFill="1">
      <alignment horizontal="left" wrapText="1" indent="1"/>
    </xf>
    <xf numFmtId="1" fontId="9" fillId="0" borderId="0" xfId="0" applyNumberFormat="1" applyFont="1" applyFill="1">
      <alignment horizontal="left" wrapText="1" indent="1"/>
    </xf>
  </cellXfs>
  <cellStyles count="5">
    <cellStyle name="Heading 1" xfId="2" builtinId="16" customBuiltin="1"/>
    <cellStyle name="Heading 2" xfId="3" builtinId="17" customBuiltin="1"/>
    <cellStyle name="Heading 3" xfId="4" builtinId="18" customBuiltin="1"/>
    <cellStyle name="Normal" xfId="0" builtinId="0" customBuiltin="1"/>
    <cellStyle name="Title" xfId="1" builtinId="15" customBuiltin="1"/>
  </cellStyles>
  <dxfs count="103">
    <dxf>
      <font>
        <strike val="0"/>
        <outline val="0"/>
        <shadow val="0"/>
        <u val="none"/>
        <vertAlign val="baseline"/>
        <sz val="11"/>
        <color theme="1" tint="4.9989318521683403E-2"/>
        <name val="Trebuchet MS"/>
        <scheme val="none"/>
      </font>
    </dxf>
    <dxf>
      <font>
        <strike val="0"/>
        <outline val="0"/>
        <shadow val="0"/>
        <u val="none"/>
        <vertAlign val="baseline"/>
        <sz val="11"/>
        <color theme="1" tint="4.9989318521683403E-2"/>
        <name val="Trebuchet MS"/>
        <scheme val="none"/>
      </font>
      <numFmt numFmtId="1" formatCode="0"/>
    </dxf>
    <dxf>
      <font>
        <strike val="0"/>
        <outline val="0"/>
        <shadow val="0"/>
        <u val="none"/>
        <vertAlign val="baseline"/>
        <sz val="11"/>
        <color theme="1" tint="4.9989318521683403E-2"/>
        <name val="Trebuchet MS"/>
        <scheme val="none"/>
      </font>
    </dxf>
    <dxf>
      <font>
        <strike val="0"/>
        <outline val="0"/>
        <shadow val="0"/>
        <u val="none"/>
        <vertAlign val="baseline"/>
        <sz val="11"/>
        <color theme="1" tint="4.9989318521683403E-2"/>
        <name val="Trebuchet MS"/>
        <scheme val="none"/>
      </font>
    </dxf>
    <dxf>
      <font>
        <strike val="0"/>
        <outline val="0"/>
        <shadow val="0"/>
        <u val="none"/>
        <vertAlign val="baseline"/>
        <sz val="11"/>
        <color theme="1" tint="4.9989318521683403E-2"/>
        <name val="Trebuchet MS"/>
        <scheme val="none"/>
      </font>
    </dxf>
    <dxf>
      <font>
        <strike val="0"/>
        <outline val="0"/>
        <shadow val="0"/>
        <u val="none"/>
        <vertAlign val="baseline"/>
        <sz val="11"/>
        <color theme="1" tint="4.9989318521683403E-2"/>
        <name val="Trebuchet MS"/>
        <scheme val="none"/>
      </font>
    </dxf>
    <dxf>
      <font>
        <strike val="0"/>
        <outline val="0"/>
        <shadow val="0"/>
        <u val="none"/>
        <vertAlign val="baseline"/>
        <sz val="11"/>
        <color theme="1" tint="4.9989318521683403E-2"/>
        <name val="Trebuchet MS"/>
        <scheme val="none"/>
      </font>
    </dxf>
    <dxf>
      <font>
        <strike val="0"/>
        <outline val="0"/>
        <shadow val="0"/>
        <u val="none"/>
        <vertAlign val="baseline"/>
        <sz val="11"/>
        <color theme="1" tint="4.9989318521683403E-2"/>
        <name val="Trebuchet MS"/>
        <scheme val="none"/>
      </font>
    </dxf>
    <dxf>
      <font>
        <strike val="0"/>
        <outline val="0"/>
        <shadow val="0"/>
        <u val="none"/>
        <vertAlign val="baseline"/>
        <sz val="11"/>
        <color theme="1" tint="4.9989318521683403E-2"/>
        <name val="Trebuchet MS"/>
        <scheme val="none"/>
      </font>
    </dxf>
    <dxf>
      <font>
        <strike val="0"/>
        <outline val="0"/>
        <shadow val="0"/>
        <u val="none"/>
        <vertAlign val="baseline"/>
        <sz val="11"/>
        <color theme="1" tint="4.9989318521683403E-2"/>
        <name val="Trebuchet MS"/>
        <scheme val="none"/>
      </font>
    </dxf>
    <dxf>
      <font>
        <strike val="0"/>
        <outline val="0"/>
        <shadow val="0"/>
        <u val="none"/>
        <vertAlign val="baseline"/>
        <sz val="11"/>
        <color theme="1" tint="4.9989318521683403E-2"/>
        <name val="Trebuchet MS"/>
        <scheme val="none"/>
      </font>
    </dxf>
    <dxf>
      <font>
        <strike val="0"/>
        <outline val="0"/>
        <shadow val="0"/>
        <u val="none"/>
        <vertAlign val="baseline"/>
        <sz val="11"/>
        <color theme="1" tint="4.9989318521683403E-2"/>
        <name val="Trebuchet MS"/>
        <scheme val="none"/>
      </font>
    </dxf>
    <dxf>
      <font>
        <strike val="0"/>
        <outline val="0"/>
        <shadow val="0"/>
        <u val="none"/>
        <vertAlign val="baseline"/>
        <sz val="11"/>
        <color theme="1" tint="4.9989318521683403E-2"/>
        <name val="Trebuchet MS"/>
        <scheme val="none"/>
      </font>
    </dxf>
    <dxf>
      <font>
        <strike val="0"/>
        <outline val="0"/>
        <shadow val="0"/>
        <u val="none"/>
        <vertAlign val="baseline"/>
        <sz val="11"/>
        <color theme="1" tint="4.9989318521683403E-2"/>
        <name val="Trebuchet MS"/>
        <scheme val="none"/>
      </font>
    </dxf>
    <dxf>
      <font>
        <strike val="0"/>
        <outline val="0"/>
        <shadow val="0"/>
        <u val="none"/>
        <vertAlign val="baseline"/>
        <sz val="11"/>
        <color theme="1" tint="4.9989318521683403E-2"/>
        <name val="Trebuchet MS"/>
        <scheme val="none"/>
      </font>
      <numFmt numFmtId="1" formatCode="0"/>
    </dxf>
    <dxf>
      <font>
        <strike val="0"/>
        <outline val="0"/>
        <shadow val="0"/>
        <u val="none"/>
        <vertAlign val="baseline"/>
        <sz val="11"/>
        <color theme="1" tint="4.9989318521683403E-2"/>
        <name val="Trebuchet MS"/>
        <scheme val="none"/>
      </font>
    </dxf>
    <dxf>
      <font>
        <strike val="0"/>
        <outline val="0"/>
        <shadow val="0"/>
        <u val="none"/>
        <vertAlign val="baseline"/>
        <sz val="11"/>
        <color theme="1" tint="4.9989318521683403E-2"/>
        <name val="Trebuchet MS"/>
        <scheme val="none"/>
      </font>
    </dxf>
    <dxf>
      <font>
        <strike val="0"/>
        <outline val="0"/>
        <shadow val="0"/>
        <u val="none"/>
        <vertAlign val="baseline"/>
        <sz val="11"/>
        <color theme="1" tint="4.9989318521683403E-2"/>
        <name val="Trebuchet MS"/>
        <scheme val="none"/>
      </font>
    </dxf>
    <dxf>
      <font>
        <strike val="0"/>
        <outline val="0"/>
        <shadow val="0"/>
        <u val="none"/>
        <vertAlign val="baseline"/>
        <sz val="11"/>
        <color theme="1" tint="4.9989318521683403E-2"/>
        <name val="Trebuchet MS"/>
        <scheme val="none"/>
      </font>
    </dxf>
    <dxf>
      <font>
        <strike val="0"/>
        <outline val="0"/>
        <shadow val="0"/>
        <u val="none"/>
        <vertAlign val="baseline"/>
        <sz val="11"/>
        <color theme="1" tint="4.9989318521683403E-2"/>
        <name val="Trebuchet MS"/>
        <scheme val="none"/>
      </font>
    </dxf>
    <dxf>
      <font>
        <strike val="0"/>
        <outline val="0"/>
        <shadow val="0"/>
        <u val="none"/>
        <vertAlign val="baseline"/>
        <sz val="11"/>
        <color theme="1" tint="4.9989318521683403E-2"/>
        <name val="Trebuchet MS"/>
        <scheme val="none"/>
      </font>
    </dxf>
    <dxf>
      <font>
        <strike val="0"/>
        <outline val="0"/>
        <shadow val="0"/>
        <u val="none"/>
        <vertAlign val="baseline"/>
        <sz val="11"/>
        <color theme="1" tint="4.9989318521683403E-2"/>
        <name val="Trebuchet MS"/>
        <scheme val="none"/>
      </font>
    </dxf>
    <dxf>
      <font>
        <strike val="0"/>
        <outline val="0"/>
        <shadow val="0"/>
        <u val="none"/>
        <vertAlign val="baseline"/>
        <sz val="11"/>
        <color theme="1" tint="4.9989318521683403E-2"/>
        <name val="Trebuchet MS"/>
        <scheme val="none"/>
      </font>
    </dxf>
    <dxf>
      <font>
        <strike val="0"/>
        <outline val="0"/>
        <shadow val="0"/>
        <u val="none"/>
        <vertAlign val="baseline"/>
        <sz val="11"/>
        <color theme="1" tint="4.9989318521683403E-2"/>
        <name val="Trebuchet MS"/>
        <scheme val="none"/>
      </font>
    </dxf>
    <dxf>
      <font>
        <strike val="0"/>
        <outline val="0"/>
        <shadow val="0"/>
        <u val="none"/>
        <vertAlign val="baseline"/>
        <sz val="11"/>
        <color theme="1" tint="4.9989318521683403E-2"/>
        <name val="Trebuchet MS"/>
        <scheme val="none"/>
      </font>
    </dxf>
    <dxf>
      <font>
        <strike val="0"/>
        <outline val="0"/>
        <shadow val="0"/>
        <u val="none"/>
        <vertAlign val="baseline"/>
        <sz val="11"/>
        <color theme="1" tint="4.9989318521683403E-2"/>
        <name val="Trebuchet MS"/>
        <scheme val="none"/>
      </font>
    </dxf>
    <dxf>
      <font>
        <strike val="0"/>
        <outline val="0"/>
        <shadow val="0"/>
        <u val="none"/>
        <vertAlign val="baseline"/>
        <sz val="11"/>
        <color theme="1" tint="4.9989318521683403E-2"/>
        <name val="Trebuchet MS"/>
        <scheme val="none"/>
      </font>
    </dxf>
    <dxf>
      <font>
        <strike val="0"/>
        <outline val="0"/>
        <shadow val="0"/>
        <u val="none"/>
        <vertAlign val="baseline"/>
        <sz val="11"/>
        <color theme="1" tint="4.9989318521683403E-2"/>
        <name val="Trebuchet MS"/>
        <scheme val="none"/>
      </font>
      <numFmt numFmtId="1" formatCode="0"/>
    </dxf>
    <dxf>
      <font>
        <strike val="0"/>
        <outline val="0"/>
        <shadow val="0"/>
        <u val="none"/>
        <vertAlign val="baseline"/>
        <sz val="11"/>
        <color theme="1" tint="4.9989318521683403E-2"/>
        <name val="Trebuchet MS"/>
        <scheme val="none"/>
      </font>
    </dxf>
    <dxf>
      <font>
        <strike val="0"/>
        <outline val="0"/>
        <shadow val="0"/>
        <u val="none"/>
        <vertAlign val="baseline"/>
        <sz val="11"/>
        <color theme="1" tint="4.9989318521683403E-2"/>
        <name val="Trebuchet MS"/>
        <scheme val="none"/>
      </font>
    </dxf>
    <dxf>
      <font>
        <strike val="0"/>
        <outline val="0"/>
        <shadow val="0"/>
        <u val="none"/>
        <vertAlign val="baseline"/>
        <sz val="11"/>
        <color theme="1" tint="4.9989318521683403E-2"/>
        <name val="Trebuchet MS"/>
        <scheme val="none"/>
      </font>
    </dxf>
    <dxf>
      <font>
        <strike val="0"/>
        <outline val="0"/>
        <shadow val="0"/>
        <u val="none"/>
        <vertAlign val="baseline"/>
        <sz val="11"/>
        <color theme="1" tint="4.9989318521683403E-2"/>
        <name val="Trebuchet MS"/>
        <scheme val="none"/>
      </font>
    </dxf>
    <dxf>
      <font>
        <strike val="0"/>
        <outline val="0"/>
        <shadow val="0"/>
        <u val="none"/>
        <vertAlign val="baseline"/>
        <sz val="11"/>
        <color theme="1" tint="4.9989318521683403E-2"/>
        <name val="Trebuchet MS"/>
        <scheme val="none"/>
      </font>
    </dxf>
    <dxf>
      <font>
        <strike val="0"/>
        <outline val="0"/>
        <shadow val="0"/>
        <u val="none"/>
        <vertAlign val="baseline"/>
        <sz val="11"/>
        <color theme="1" tint="4.9989318521683403E-2"/>
        <name val="Trebuchet MS"/>
        <scheme val="none"/>
      </font>
    </dxf>
    <dxf>
      <font>
        <strike val="0"/>
        <outline val="0"/>
        <shadow val="0"/>
        <u val="none"/>
        <vertAlign val="baseline"/>
        <sz val="11"/>
        <color theme="1" tint="4.9989318521683403E-2"/>
        <name val="Trebuchet MS"/>
        <scheme val="none"/>
      </font>
    </dxf>
    <dxf>
      <font>
        <strike val="0"/>
        <outline val="0"/>
        <shadow val="0"/>
        <u val="none"/>
        <vertAlign val="baseline"/>
        <sz val="11"/>
        <color theme="1" tint="4.9989318521683403E-2"/>
        <name val="Trebuchet MS"/>
        <scheme val="none"/>
      </font>
    </dxf>
    <dxf>
      <font>
        <strike val="0"/>
        <outline val="0"/>
        <shadow val="0"/>
        <u val="none"/>
        <vertAlign val="baseline"/>
        <sz val="11"/>
        <color theme="1" tint="4.9989318521683403E-2"/>
        <name val="Trebuchet MS"/>
        <scheme val="none"/>
      </font>
    </dxf>
    <dxf>
      <font>
        <strike val="0"/>
        <outline val="0"/>
        <shadow val="0"/>
        <u val="none"/>
        <vertAlign val="baseline"/>
        <sz val="11"/>
        <color theme="1" tint="4.9989318521683403E-2"/>
        <name val="Trebuchet MS"/>
        <scheme val="none"/>
      </font>
    </dxf>
    <dxf>
      <font>
        <strike val="0"/>
        <outline val="0"/>
        <shadow val="0"/>
        <u val="none"/>
        <vertAlign val="baseline"/>
        <sz val="11"/>
        <color theme="1" tint="4.9989318521683403E-2"/>
        <name val="Trebuchet MS"/>
        <scheme val="none"/>
      </font>
    </dxf>
    <dxf>
      <font>
        <strike val="0"/>
        <outline val="0"/>
        <shadow val="0"/>
        <u val="none"/>
        <vertAlign val="baseline"/>
        <sz val="11"/>
        <color theme="1" tint="4.9989318521683403E-2"/>
        <name val="Trebuchet MS"/>
        <scheme val="none"/>
      </font>
    </dxf>
    <dxf>
      <font>
        <strike val="0"/>
        <outline val="0"/>
        <shadow val="0"/>
        <u val="none"/>
        <vertAlign val="baseline"/>
        <sz val="11"/>
        <color theme="1" tint="4.9989318521683403E-2"/>
        <name val="Trebuchet MS"/>
        <scheme val="none"/>
      </font>
      <numFmt numFmtId="1" formatCode="0"/>
    </dxf>
    <dxf>
      <font>
        <strike val="0"/>
        <outline val="0"/>
        <shadow val="0"/>
        <u val="none"/>
        <vertAlign val="baseline"/>
        <sz val="11"/>
        <color theme="1" tint="4.9989318521683403E-2"/>
        <name val="Trebuchet MS"/>
        <scheme val="none"/>
      </font>
    </dxf>
    <dxf>
      <font>
        <strike val="0"/>
        <outline val="0"/>
        <shadow val="0"/>
        <u val="none"/>
        <vertAlign val="baseline"/>
        <sz val="11"/>
        <color theme="1" tint="4.9989318521683403E-2"/>
        <name val="Trebuchet MS"/>
        <scheme val="none"/>
      </font>
    </dxf>
    <dxf>
      <font>
        <strike val="0"/>
        <outline val="0"/>
        <shadow val="0"/>
        <u val="none"/>
        <vertAlign val="baseline"/>
        <sz val="11"/>
        <color theme="1" tint="4.9989318521683403E-2"/>
        <name val="Trebuchet MS"/>
        <scheme val="none"/>
      </font>
    </dxf>
    <dxf>
      <font>
        <strike val="0"/>
        <outline val="0"/>
        <shadow val="0"/>
        <u val="none"/>
        <vertAlign val="baseline"/>
        <sz val="11"/>
        <color theme="1" tint="4.9989318521683403E-2"/>
        <name val="Trebuchet MS"/>
        <scheme val="none"/>
      </font>
    </dxf>
    <dxf>
      <font>
        <strike val="0"/>
        <outline val="0"/>
        <shadow val="0"/>
        <u val="none"/>
        <vertAlign val="baseline"/>
        <sz val="11"/>
        <color theme="1" tint="4.9989318521683403E-2"/>
        <name val="Trebuchet MS"/>
        <scheme val="none"/>
      </font>
    </dxf>
    <dxf>
      <font>
        <strike val="0"/>
        <outline val="0"/>
        <shadow val="0"/>
        <u val="none"/>
        <vertAlign val="baseline"/>
        <sz val="11"/>
        <color theme="1" tint="4.9989318521683403E-2"/>
        <name val="Trebuchet MS"/>
        <scheme val="none"/>
      </font>
    </dxf>
    <dxf>
      <font>
        <strike val="0"/>
        <outline val="0"/>
        <shadow val="0"/>
        <u val="none"/>
        <vertAlign val="baseline"/>
        <sz val="11"/>
        <color theme="1" tint="4.9989318521683403E-2"/>
        <name val="Trebuchet MS"/>
        <scheme val="none"/>
      </font>
    </dxf>
    <dxf>
      <font>
        <strike val="0"/>
        <outline val="0"/>
        <shadow val="0"/>
        <u val="none"/>
        <vertAlign val="baseline"/>
        <sz val="11"/>
        <color theme="1" tint="4.9989318521683403E-2"/>
        <name val="Trebuchet MS"/>
        <scheme val="none"/>
      </font>
    </dxf>
    <dxf>
      <font>
        <strike val="0"/>
        <outline val="0"/>
        <shadow val="0"/>
        <u val="none"/>
        <vertAlign val="baseline"/>
        <sz val="11"/>
        <color theme="1" tint="4.9989318521683403E-2"/>
        <name val="Trebuchet MS"/>
        <scheme val="none"/>
      </font>
    </dxf>
    <dxf>
      <font>
        <strike val="0"/>
        <outline val="0"/>
        <shadow val="0"/>
        <u val="none"/>
        <vertAlign val="baseline"/>
        <sz val="11"/>
        <color theme="1" tint="4.9989318521683403E-2"/>
        <name val="Trebuchet MS"/>
        <scheme val="none"/>
      </font>
    </dxf>
    <dxf>
      <font>
        <strike val="0"/>
        <outline val="0"/>
        <shadow val="0"/>
        <u val="none"/>
        <vertAlign val="baseline"/>
        <sz val="11"/>
        <color theme="1" tint="4.9989318521683403E-2"/>
        <name val="Trebuchet MS"/>
        <scheme val="none"/>
      </font>
    </dxf>
    <dxf>
      <font>
        <strike val="0"/>
        <outline val="0"/>
        <shadow val="0"/>
        <u val="none"/>
        <vertAlign val="baseline"/>
        <sz val="11"/>
        <color theme="1" tint="4.9989318521683403E-2"/>
        <name val="Trebuchet MS"/>
        <scheme val="none"/>
      </font>
    </dxf>
    <dxf>
      <font>
        <strike val="0"/>
        <outline val="0"/>
        <shadow val="0"/>
        <u val="none"/>
        <vertAlign val="baseline"/>
        <sz val="11"/>
        <color theme="1" tint="4.9989318521683403E-2"/>
        <name val="Trebuchet MS"/>
        <scheme val="none"/>
      </font>
      <numFmt numFmtId="1" formatCode="0"/>
    </dxf>
    <dxf>
      <font>
        <strike val="0"/>
        <outline val="0"/>
        <shadow val="0"/>
        <u val="none"/>
        <vertAlign val="baseline"/>
        <sz val="11"/>
        <color theme="1" tint="4.9989318521683403E-2"/>
        <name val="Trebuchet MS"/>
        <scheme val="none"/>
      </font>
    </dxf>
    <dxf>
      <font>
        <strike val="0"/>
        <outline val="0"/>
        <shadow val="0"/>
        <u val="none"/>
        <vertAlign val="baseline"/>
        <sz val="11"/>
        <color theme="1" tint="4.9989318521683403E-2"/>
        <name val="Trebuchet MS"/>
        <scheme val="none"/>
      </font>
    </dxf>
    <dxf>
      <font>
        <strike val="0"/>
        <outline val="0"/>
        <shadow val="0"/>
        <u val="none"/>
        <vertAlign val="baseline"/>
        <sz val="11"/>
        <color theme="1" tint="4.9989318521683403E-2"/>
        <name val="Trebuchet MS"/>
        <scheme val="none"/>
      </font>
    </dxf>
    <dxf>
      <font>
        <strike val="0"/>
        <outline val="0"/>
        <shadow val="0"/>
        <u val="none"/>
        <vertAlign val="baseline"/>
        <sz val="11"/>
        <color theme="1" tint="4.9989318521683403E-2"/>
        <name val="Trebuchet MS"/>
        <scheme val="none"/>
      </font>
    </dxf>
    <dxf>
      <font>
        <strike val="0"/>
        <outline val="0"/>
        <shadow val="0"/>
        <u val="none"/>
        <vertAlign val="baseline"/>
        <sz val="11"/>
        <color theme="1" tint="4.9989318521683403E-2"/>
        <name val="Trebuchet MS"/>
        <scheme val="none"/>
      </font>
    </dxf>
    <dxf>
      <font>
        <strike val="0"/>
        <outline val="0"/>
        <shadow val="0"/>
        <u val="none"/>
        <vertAlign val="baseline"/>
        <sz val="11"/>
        <color theme="1" tint="4.9989318521683403E-2"/>
        <name val="Trebuchet MS"/>
        <scheme val="none"/>
      </font>
    </dxf>
    <dxf>
      <font>
        <strike val="0"/>
        <outline val="0"/>
        <shadow val="0"/>
        <u val="none"/>
        <vertAlign val="baseline"/>
        <sz val="11"/>
        <color theme="1" tint="4.9989318521683403E-2"/>
        <name val="Trebuchet MS"/>
        <scheme val="none"/>
      </font>
    </dxf>
    <dxf>
      <font>
        <strike val="0"/>
        <outline val="0"/>
        <shadow val="0"/>
        <u val="none"/>
        <vertAlign val="baseline"/>
        <sz val="11"/>
        <color theme="1" tint="4.9989318521683403E-2"/>
        <name val="Trebuchet MS"/>
        <scheme val="none"/>
      </font>
    </dxf>
    <dxf>
      <font>
        <strike val="0"/>
        <outline val="0"/>
        <shadow val="0"/>
        <u val="none"/>
        <vertAlign val="baseline"/>
        <sz val="11"/>
        <color theme="1" tint="4.9989318521683403E-2"/>
        <name val="Trebuchet MS"/>
        <scheme val="none"/>
      </font>
    </dxf>
    <dxf>
      <font>
        <strike val="0"/>
        <outline val="0"/>
        <shadow val="0"/>
        <u val="none"/>
        <vertAlign val="baseline"/>
        <sz val="11"/>
        <color theme="1" tint="4.9989318521683403E-2"/>
        <name val="Trebuchet MS"/>
        <scheme val="none"/>
      </font>
    </dxf>
    <dxf>
      <font>
        <strike val="0"/>
        <outline val="0"/>
        <shadow val="0"/>
        <u val="none"/>
        <vertAlign val="baseline"/>
        <sz val="11"/>
        <color theme="1" tint="4.9989318521683403E-2"/>
        <name val="Trebuchet MS"/>
        <scheme val="none"/>
      </font>
    </dxf>
    <dxf>
      <font>
        <strike val="0"/>
        <outline val="0"/>
        <shadow val="0"/>
        <u val="none"/>
        <vertAlign val="baseline"/>
        <sz val="11"/>
        <color theme="1" tint="4.9989318521683403E-2"/>
        <name val="Trebuchet MS"/>
        <scheme val="none"/>
      </font>
    </dxf>
    <dxf>
      <font>
        <strike val="0"/>
        <outline val="0"/>
        <shadow val="0"/>
        <u val="none"/>
        <vertAlign val="baseline"/>
        <sz val="11"/>
        <color theme="1" tint="4.9989318521683403E-2"/>
        <name val="Trebuchet MS"/>
        <scheme val="none"/>
      </font>
      <numFmt numFmtId="1" formatCode="0"/>
    </dxf>
    <dxf>
      <font>
        <strike val="0"/>
        <outline val="0"/>
        <shadow val="0"/>
        <u val="none"/>
        <vertAlign val="baseline"/>
        <sz val="11"/>
        <color theme="1" tint="4.9989318521683403E-2"/>
        <name val="Trebuchet MS"/>
        <scheme val="none"/>
      </font>
    </dxf>
    <dxf>
      <font>
        <strike val="0"/>
        <outline val="0"/>
        <shadow val="0"/>
        <u val="none"/>
        <vertAlign val="baseline"/>
        <sz val="11"/>
        <color theme="1" tint="4.9989318521683403E-2"/>
        <name val="Trebuchet MS"/>
        <scheme val="none"/>
      </font>
    </dxf>
    <dxf>
      <font>
        <strike val="0"/>
        <outline val="0"/>
        <shadow val="0"/>
        <u val="none"/>
        <vertAlign val="baseline"/>
        <sz val="11"/>
        <color theme="1" tint="4.9989318521683403E-2"/>
        <name val="Trebuchet MS"/>
        <scheme val="none"/>
      </font>
    </dxf>
    <dxf>
      <font>
        <strike val="0"/>
        <outline val="0"/>
        <shadow val="0"/>
        <u val="none"/>
        <vertAlign val="baseline"/>
        <sz val="11"/>
        <color theme="1" tint="4.9989318521683403E-2"/>
        <name val="Trebuchet MS"/>
        <scheme val="none"/>
      </font>
    </dxf>
    <dxf>
      <font>
        <strike val="0"/>
        <outline val="0"/>
        <shadow val="0"/>
        <u val="none"/>
        <vertAlign val="baseline"/>
        <sz val="11"/>
        <color theme="1" tint="4.9989318521683403E-2"/>
        <name val="Trebuchet MS"/>
        <scheme val="none"/>
      </font>
    </dxf>
    <dxf>
      <font>
        <strike val="0"/>
        <outline val="0"/>
        <shadow val="0"/>
        <u val="none"/>
        <vertAlign val="baseline"/>
        <sz val="11"/>
        <color theme="1" tint="4.9989318521683403E-2"/>
        <name val="Trebuchet MS"/>
        <scheme val="none"/>
      </font>
    </dxf>
    <dxf>
      <font>
        <strike val="0"/>
        <outline val="0"/>
        <shadow val="0"/>
        <u val="none"/>
        <vertAlign val="baseline"/>
        <sz val="11"/>
        <color theme="1" tint="4.9989318521683403E-2"/>
        <name val="Trebuchet MS"/>
        <scheme val="none"/>
      </font>
    </dxf>
    <dxf>
      <font>
        <strike val="0"/>
        <outline val="0"/>
        <shadow val="0"/>
        <u val="none"/>
        <vertAlign val="baseline"/>
        <sz val="11"/>
        <color theme="1" tint="4.9989318521683403E-2"/>
        <name val="Trebuchet MS"/>
        <scheme val="none"/>
      </font>
    </dxf>
    <dxf>
      <font>
        <strike val="0"/>
        <outline val="0"/>
        <shadow val="0"/>
        <u val="none"/>
        <vertAlign val="baseline"/>
        <sz val="11"/>
        <color theme="1" tint="4.9989318521683403E-2"/>
        <name val="Trebuchet MS"/>
        <scheme val="none"/>
      </font>
    </dxf>
    <dxf>
      <font>
        <strike val="0"/>
        <outline val="0"/>
        <shadow val="0"/>
        <u val="none"/>
        <vertAlign val="baseline"/>
        <sz val="11"/>
        <color theme="1" tint="4.9989318521683403E-2"/>
        <name val="Trebuchet MS"/>
        <scheme val="none"/>
      </font>
    </dxf>
    <dxf>
      <font>
        <strike val="0"/>
        <outline val="0"/>
        <shadow val="0"/>
        <u val="none"/>
        <vertAlign val="baseline"/>
        <sz val="11"/>
        <color theme="1" tint="4.9989318521683403E-2"/>
        <name val="Trebuchet MS"/>
        <scheme val="none"/>
      </font>
    </dxf>
    <dxf>
      <font>
        <strike val="0"/>
        <outline val="0"/>
        <shadow val="0"/>
        <u val="none"/>
        <vertAlign val="baseline"/>
        <sz val="11"/>
        <color theme="1" tint="4.9989318521683403E-2"/>
        <name val="Trebuchet MS"/>
        <scheme val="none"/>
      </font>
    </dxf>
    <dxf>
      <font>
        <strike val="0"/>
        <outline val="0"/>
        <shadow val="0"/>
        <u val="none"/>
        <vertAlign val="baseline"/>
        <sz val="11"/>
        <color theme="1" tint="4.9989318521683403E-2"/>
        <name val="Trebuchet MS"/>
        <scheme val="none"/>
      </font>
      <numFmt numFmtId="1" formatCode="0"/>
    </dxf>
    <dxf>
      <font>
        <strike val="0"/>
        <outline val="0"/>
        <shadow val="0"/>
        <u val="none"/>
        <vertAlign val="baseline"/>
        <sz val="11"/>
        <color theme="1" tint="4.9989318521683403E-2"/>
        <name val="Trebuchet MS"/>
        <scheme val="none"/>
      </font>
    </dxf>
    <dxf>
      <font>
        <strike val="0"/>
        <outline val="0"/>
        <shadow val="0"/>
        <u val="none"/>
        <vertAlign val="baseline"/>
        <sz val="11"/>
        <color theme="1" tint="4.9989318521683403E-2"/>
        <name val="Trebuchet MS"/>
        <scheme val="none"/>
      </font>
    </dxf>
    <dxf>
      <font>
        <strike val="0"/>
        <outline val="0"/>
        <shadow val="0"/>
        <u val="none"/>
        <vertAlign val="baseline"/>
        <sz val="11"/>
        <color theme="1" tint="4.9989318521683403E-2"/>
        <name val="Trebuchet MS"/>
        <scheme val="none"/>
      </font>
    </dxf>
    <dxf>
      <font>
        <strike val="0"/>
        <outline val="0"/>
        <shadow val="0"/>
        <u val="none"/>
        <vertAlign val="baseline"/>
        <sz val="11"/>
        <color theme="1" tint="4.9989318521683403E-2"/>
        <name val="Trebuchet MS"/>
        <scheme val="none"/>
      </font>
    </dxf>
    <dxf>
      <font>
        <strike val="0"/>
        <outline val="0"/>
        <shadow val="0"/>
        <u val="none"/>
        <vertAlign val="baseline"/>
        <sz val="11"/>
        <color theme="1" tint="4.9989318521683403E-2"/>
        <name val="Trebuchet MS"/>
        <scheme val="none"/>
      </font>
    </dxf>
    <dxf>
      <font>
        <strike val="0"/>
        <outline val="0"/>
        <shadow val="0"/>
        <u val="none"/>
        <vertAlign val="baseline"/>
        <sz val="11"/>
        <color theme="1" tint="4.9989318521683403E-2"/>
        <name val="Trebuchet MS"/>
        <scheme val="none"/>
      </font>
    </dxf>
    <dxf>
      <font>
        <strike val="0"/>
        <outline val="0"/>
        <shadow val="0"/>
        <u val="none"/>
        <vertAlign val="baseline"/>
        <sz val="11"/>
        <color theme="1" tint="4.9989318521683403E-2"/>
        <name val="Trebuchet MS"/>
        <scheme val="none"/>
      </font>
    </dxf>
    <dxf>
      <font>
        <strike val="0"/>
        <outline val="0"/>
        <shadow val="0"/>
        <u val="none"/>
        <vertAlign val="baseline"/>
        <sz val="11"/>
        <color theme="1" tint="4.9989318521683403E-2"/>
        <name val="Trebuchet MS"/>
        <scheme val="none"/>
      </font>
    </dxf>
    <dxf>
      <font>
        <strike val="0"/>
        <outline val="0"/>
        <shadow val="0"/>
        <u val="none"/>
        <vertAlign val="baseline"/>
        <sz val="11"/>
        <color theme="1" tint="4.9989318521683403E-2"/>
        <name val="Trebuchet MS"/>
        <scheme val="none"/>
      </font>
    </dxf>
    <dxf>
      <font>
        <strike val="0"/>
        <outline val="0"/>
        <shadow val="0"/>
        <u val="none"/>
        <vertAlign val="baseline"/>
        <sz val="11"/>
        <color theme="1" tint="4.9989318521683403E-2"/>
        <name val="Trebuchet MS"/>
        <scheme val="none"/>
      </font>
    </dxf>
    <dxf>
      <font>
        <strike val="0"/>
        <outline val="0"/>
        <shadow val="0"/>
        <u val="none"/>
        <vertAlign val="baseline"/>
        <sz val="11"/>
        <color theme="1" tint="4.9989318521683403E-2"/>
        <name val="Trebuchet MS"/>
        <scheme val="none"/>
      </font>
    </dxf>
    <dxf>
      <font>
        <strike val="0"/>
        <outline val="0"/>
        <shadow val="0"/>
        <u val="none"/>
        <vertAlign val="baseline"/>
        <name val="Trebuchet MS"/>
        <scheme val="none"/>
      </font>
    </dxf>
    <dxf>
      <font>
        <strike val="0"/>
        <outline val="0"/>
        <shadow val="0"/>
        <u val="none"/>
        <vertAlign val="baseline"/>
        <sz val="11"/>
        <color theme="0"/>
        <name val="Trebuchet MS"/>
        <scheme val="none"/>
      </font>
      <fill>
        <patternFill patternType="solid">
          <fgColor indexed="64"/>
          <bgColor rgb="FFC00000"/>
        </patternFill>
      </fill>
      <alignment horizontal="left" vertical="center" textRotation="0" wrapText="0" indent="1" justifyLastLine="0" shrinkToFit="0" readingOrder="0"/>
    </dxf>
    <dxf>
      <font>
        <strike val="0"/>
        <outline val="0"/>
        <shadow val="0"/>
        <u val="none"/>
        <vertAlign val="baseline"/>
        <name val="Trebuchet MS"/>
        <scheme val="none"/>
      </font>
      <fill>
        <patternFill patternType="solid">
          <fgColor indexed="64"/>
          <bgColor rgb="FFC00000"/>
        </patternFill>
      </fill>
      <alignment horizontal="left" vertical="center" textRotation="0" wrapText="0" indent="1" justifyLastLine="0" shrinkToFit="0" readingOrder="0"/>
    </dxf>
    <dxf>
      <font>
        <strike val="0"/>
        <outline val="0"/>
        <shadow val="0"/>
        <u val="none"/>
        <vertAlign val="baseline"/>
        <name val="Trebuchet MS"/>
        <scheme val="none"/>
      </font>
      <fill>
        <patternFill patternType="solid">
          <fgColor indexed="64"/>
          <bgColor rgb="FFC00000"/>
        </patternFill>
      </fill>
      <alignment horizontal="left" vertical="center" textRotation="0" wrapText="0" indent="1" justifyLastLine="0" shrinkToFit="0" readingOrder="0"/>
    </dxf>
    <dxf>
      <font>
        <strike val="0"/>
        <outline val="0"/>
        <shadow val="0"/>
        <u val="none"/>
        <vertAlign val="baseline"/>
        <name val="Trebuchet MS"/>
        <scheme val="none"/>
      </font>
      <fill>
        <patternFill patternType="solid">
          <fgColor indexed="64"/>
          <bgColor rgb="FFC00000"/>
        </patternFill>
      </fill>
      <alignment horizontal="left" vertical="center" textRotation="0" wrapText="0" indent="1" justifyLastLine="0" shrinkToFit="0" readingOrder="0"/>
    </dxf>
    <dxf>
      <font>
        <strike val="0"/>
        <outline val="0"/>
        <shadow val="0"/>
        <u val="none"/>
        <vertAlign val="baseline"/>
        <name val="Trebuchet MS"/>
        <scheme val="none"/>
      </font>
      <fill>
        <patternFill patternType="solid">
          <fgColor indexed="64"/>
          <bgColor rgb="FFC00000"/>
        </patternFill>
      </fill>
      <alignment horizontal="left" vertical="center" textRotation="0" wrapText="0" indent="1" justifyLastLine="0" shrinkToFit="0" readingOrder="0"/>
    </dxf>
    <dxf>
      <font>
        <strike val="0"/>
        <outline val="0"/>
        <shadow val="0"/>
        <u val="none"/>
        <vertAlign val="baseline"/>
        <name val="Trebuchet MS"/>
        <scheme val="none"/>
      </font>
      <fill>
        <patternFill patternType="solid">
          <fgColor indexed="64"/>
          <bgColor rgb="FFC00000"/>
        </patternFill>
      </fill>
      <alignment horizontal="left" vertical="center" textRotation="0" wrapText="0" indent="1" justifyLastLine="0" shrinkToFit="0" readingOrder="0"/>
    </dxf>
    <dxf>
      <font>
        <strike val="0"/>
        <outline val="0"/>
        <shadow val="0"/>
        <u val="none"/>
        <vertAlign val="baseline"/>
        <name val="Trebuchet MS"/>
        <scheme val="none"/>
      </font>
      <fill>
        <patternFill patternType="solid">
          <fgColor indexed="64"/>
          <bgColor rgb="FFC00000"/>
        </patternFill>
      </fill>
      <alignment horizontal="left" vertical="center" textRotation="0" wrapText="0" indent="1" justifyLastLine="0" shrinkToFit="0" readingOrder="0"/>
    </dxf>
    <dxf>
      <fill>
        <patternFill>
          <bgColor theme="4" tint="0.79998168889431442"/>
        </patternFill>
      </fill>
      <border>
        <top style="thin">
          <color theme="0"/>
        </top>
        <bottom style="thin">
          <color theme="0"/>
        </bottom>
        <horizontal style="thin">
          <color theme="0"/>
        </horizontal>
      </border>
    </dxf>
    <dxf>
      <font>
        <b val="0"/>
        <i val="0"/>
      </font>
      <fill>
        <patternFill>
          <bgColor theme="6" tint="0.79998168889431442"/>
        </patternFill>
      </fill>
      <border>
        <top style="thin">
          <color theme="0"/>
        </top>
        <bottom style="thin">
          <color theme="0"/>
        </bottom>
        <horizontal style="thin">
          <color theme="0"/>
        </horizontal>
      </border>
    </dxf>
    <dxf>
      <font>
        <b val="0"/>
        <i val="0"/>
        <color theme="0"/>
      </font>
      <fill>
        <patternFill>
          <bgColor theme="4" tint="-0.499984740745262"/>
        </patternFill>
      </fill>
    </dxf>
    <dxf>
      <font>
        <b val="0"/>
        <i val="0"/>
      </font>
    </dxf>
  </dxfs>
  <tableStyles count="1" defaultTableStyle="TableStyleMedium9" defaultPivotStyle="PivotStyleLight16">
    <tableStyle name="Shift Schedule" pivot="0" count="4">
      <tableStyleElement type="wholeTable" dxfId="102"/>
      <tableStyleElement type="headerRow" dxfId="101"/>
      <tableStyleElement type="firstRowStripe" dxfId="100"/>
      <tableStyleElement type="secondRowStripe" dxfId="99"/>
    </tableStyle>
  </table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D6EDFC"/>
      <rgbColor rgb="00FFFFFF"/>
      <rgbColor rgb="00E6F4E4"/>
      <rgbColor rgb="0000FF00"/>
      <rgbColor rgb="000000FF"/>
      <rgbColor rgb="00FFFF00"/>
      <rgbColor rgb="00FFEEC9"/>
      <rgbColor rgb="0000FFFF"/>
      <rgbColor rgb="00F7DCE1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FFE1E2"/>
      <rgbColor rgb="00FDF1DF"/>
      <rgbColor rgb="00FFCCFF"/>
      <rgbColor rgb="0000CCFF"/>
      <rgbColor rgb="00CCFFFF"/>
      <rgbColor rgb="00CCFFCC"/>
      <rgbColor rgb="00FFFF99"/>
      <rgbColor rgb="00FDFBEB"/>
      <rgbColor rgb="00FF99CC"/>
      <rgbColor rgb="00EAEAEA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73F13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ables/table1.xml><?xml version="1.0" encoding="utf-8"?>
<table xmlns="http://schemas.openxmlformats.org/spreadsheetml/2006/main" id="50" name="Monday" displayName="Monday" ref="B5:M17" headerRowDxfId="92" dataDxfId="78" totalsRowDxfId="91" headerRowCellStyle="Heading 3" dataCellStyle="Normal" totalsRowCellStyle="Normal">
  <autoFilter ref="B5:M17"/>
  <tableColumns count="12">
    <tableColumn id="1" name="MONDAY" totalsRowLabel="Total" dataDxfId="90" dataCellStyle="Normal"/>
    <tableColumn id="2" name="7:00 AM" dataDxfId="89" dataCellStyle="Normal"/>
    <tableColumn id="3" name="8:00 AM" dataDxfId="88" dataCellStyle="Normal"/>
    <tableColumn id="4" name="9:00 AM" dataDxfId="87" dataCellStyle="Normal"/>
    <tableColumn id="5" name="10:00 AM" dataDxfId="86" dataCellStyle="Normal"/>
    <tableColumn id="6" name="11:00 AM" dataDxfId="85" dataCellStyle="Normal"/>
    <tableColumn id="7" name="12:00 PM" dataDxfId="84" dataCellStyle="Normal"/>
    <tableColumn id="8" name="1:00 PM" dataDxfId="83" dataCellStyle="Normal"/>
    <tableColumn id="9" name="2:00 PM" dataDxfId="82" dataCellStyle="Normal"/>
    <tableColumn id="10" name="3:00 PM" dataDxfId="81" dataCellStyle="Normal"/>
    <tableColumn id="11" name="Sick?" dataDxfId="80" dataCellStyle="Normal"/>
    <tableColumn id="12" name="TOTAL" totalsRowFunction="sum" dataDxfId="79" dataCellStyle="Normal">
      <calculatedColumnFormula>COUNTIF(Monday[[#This Row],[7:00 AM]:[3:00 PM]],"*")</calculatedColumnFormula>
    </tableColumn>
  </tableColumns>
  <tableStyleInfo name="TableStyleLight7" showFirstColumn="0" showLastColumn="0" showRowStripes="1" showColumnStripes="0"/>
  <extLst>
    <ext xmlns:x14="http://schemas.microsoft.com/office/spreadsheetml/2009/9/main" uri="{504A1905-F514-4f6f-8877-14C23A59335A}">
      <x14:table altTextSummary="Enter shift details of employees in this table"/>
    </ext>
  </extLst>
</table>
</file>

<file path=xl/tables/table2.xml><?xml version="1.0" encoding="utf-8"?>
<table xmlns="http://schemas.openxmlformats.org/spreadsheetml/2006/main" id="44" name="Tuesday" displayName="Tuesday" ref="B5:M17" totalsRowShown="0" headerRowDxfId="98" dataDxfId="65" headerRowCellStyle="Heading 3" dataCellStyle="Normal">
  <autoFilter ref="B5:M17"/>
  <tableColumns count="12">
    <tableColumn id="1" name="TUESDAY" dataDxfId="77" dataCellStyle="Normal"/>
    <tableColumn id="2" name="7:00 AM" dataDxfId="76" dataCellStyle="Normal"/>
    <tableColumn id="3" name="8:00 AM" dataDxfId="75" dataCellStyle="Normal"/>
    <tableColumn id="4" name="9:00 AM" dataDxfId="74" dataCellStyle="Normal"/>
    <tableColumn id="5" name="10:00 AM" dataDxfId="73" dataCellStyle="Normal"/>
    <tableColumn id="6" name="11:00 AM" dataDxfId="72" dataCellStyle="Normal"/>
    <tableColumn id="7" name="12:00 PM" dataDxfId="71" dataCellStyle="Normal"/>
    <tableColumn id="8" name="1:00 PM" dataDxfId="70" dataCellStyle="Normal"/>
    <tableColumn id="9" name="2:00 PM" dataDxfId="69" dataCellStyle="Normal"/>
    <tableColumn id="10" name="3:00 PM" dataDxfId="68" dataCellStyle="Normal"/>
    <tableColumn id="11" name="Sick?" dataDxfId="67" dataCellStyle="Normal"/>
    <tableColumn id="12" name="TOTAL" dataDxfId="66" dataCellStyle="Normal">
      <calculatedColumnFormula>COUNTIF(Tuesday[[#This Row],[7:00 AM]:[3:00 PM]],"*")</calculatedColumnFormula>
    </tableColumn>
  </tableColumns>
  <tableStyleInfo name="TableStyleLight7" showFirstColumn="0" showLastColumn="0" showRowStripes="1" showColumnStripes="0"/>
  <extLst>
    <ext xmlns:x14="http://schemas.microsoft.com/office/spreadsheetml/2009/9/main" uri="{504A1905-F514-4f6f-8877-14C23A59335A}">
      <x14:table altTextSummary="Enter shift details of employees in this table"/>
    </ext>
  </extLst>
</table>
</file>

<file path=xl/tables/table3.xml><?xml version="1.0" encoding="utf-8"?>
<table xmlns="http://schemas.openxmlformats.org/spreadsheetml/2006/main" id="59" name="Wednesday" displayName="Wednesday" ref="B5:M17" totalsRowShown="0" headerRowDxfId="97" dataDxfId="52" headerRowCellStyle="Heading 3" dataCellStyle="Normal">
  <autoFilter ref="B5:M17"/>
  <tableColumns count="12">
    <tableColumn id="1" name="WEDNESDAY" dataDxfId="64" dataCellStyle="Normal"/>
    <tableColumn id="2" name="7:00 AM" dataDxfId="63" dataCellStyle="Normal"/>
    <tableColumn id="3" name="8:00 AM" dataDxfId="62" dataCellStyle="Normal"/>
    <tableColumn id="4" name="9:00 AM" dataDxfId="61" dataCellStyle="Normal"/>
    <tableColumn id="5" name="10:00 AM" dataDxfId="60" dataCellStyle="Normal"/>
    <tableColumn id="6" name="11:00 AM" dataDxfId="59" dataCellStyle="Normal"/>
    <tableColumn id="7" name="12:00 PM" dataDxfId="58" dataCellStyle="Normal"/>
    <tableColumn id="8" name="1:00 PM" dataDxfId="57" dataCellStyle="Normal"/>
    <tableColumn id="9" name="2:00 PM" dataDxfId="56" dataCellStyle="Normal"/>
    <tableColumn id="10" name="3:00 PM" dataDxfId="55" dataCellStyle="Normal"/>
    <tableColumn id="11" name="Sick?" dataDxfId="54" dataCellStyle="Normal"/>
    <tableColumn id="12" name="TOTAL" dataDxfId="53" dataCellStyle="Normal">
      <calculatedColumnFormula>COUNTIF(Wednesday[[#This Row],[7:00 AM]:[3:00 PM]],"*")</calculatedColumnFormula>
    </tableColumn>
  </tableColumns>
  <tableStyleInfo name="TableStyleLight7" showFirstColumn="0" showLastColumn="0" showRowStripes="1" showColumnStripes="0"/>
  <extLst>
    <ext xmlns:x14="http://schemas.microsoft.com/office/spreadsheetml/2009/9/main" uri="{504A1905-F514-4f6f-8877-14C23A59335A}">
      <x14:table altTextSummary="Enter shift details of employees in this table"/>
    </ext>
  </extLst>
</table>
</file>

<file path=xl/tables/table4.xml><?xml version="1.0" encoding="utf-8"?>
<table xmlns="http://schemas.openxmlformats.org/spreadsheetml/2006/main" id="32" name="Thursday" displayName="Thursday" ref="B5:M17" totalsRowShown="0" headerRowDxfId="96" dataDxfId="39" headerRowCellStyle="Heading 3" dataCellStyle="Normal">
  <autoFilter ref="B5:M17"/>
  <tableColumns count="12">
    <tableColumn id="1" name="THURSDAY" dataDxfId="51" dataCellStyle="Normal"/>
    <tableColumn id="2" name="7:00 AM" dataDxfId="50" dataCellStyle="Normal"/>
    <tableColumn id="3" name="8:00 AM" dataDxfId="49" dataCellStyle="Normal"/>
    <tableColumn id="4" name="9:00 AM" dataDxfId="48" dataCellStyle="Normal"/>
    <tableColumn id="5" name="10:00 AM" dataDxfId="47" dataCellStyle="Normal"/>
    <tableColumn id="6" name="11:00 AM" dataDxfId="46" dataCellStyle="Normal"/>
    <tableColumn id="7" name="12:00 PM" dataDxfId="45" dataCellStyle="Normal"/>
    <tableColumn id="8" name="1:00 PM" dataDxfId="44" dataCellStyle="Normal"/>
    <tableColumn id="9" name="2:00 PM" dataDxfId="43" dataCellStyle="Normal"/>
    <tableColumn id="10" name="3:00 PM" dataDxfId="42" dataCellStyle="Normal"/>
    <tableColumn id="11" name="Sick?" dataDxfId="41" dataCellStyle="Normal"/>
    <tableColumn id="12" name="TOTAL" dataDxfId="40" dataCellStyle="Normal">
      <calculatedColumnFormula>COUNTIF(Thursday[[#This Row],[7:00 AM]:[3:00 PM]],"*")</calculatedColumnFormula>
    </tableColumn>
  </tableColumns>
  <tableStyleInfo name="TableStyleLight7" showFirstColumn="0" showLastColumn="0" showRowStripes="1" showColumnStripes="0"/>
  <extLst>
    <ext xmlns:x14="http://schemas.microsoft.com/office/spreadsheetml/2009/9/main" uri="{504A1905-F514-4f6f-8877-14C23A59335A}">
      <x14:table altTextSummary="Enter shift details of employees in this table"/>
    </ext>
  </extLst>
</table>
</file>

<file path=xl/tables/table5.xml><?xml version="1.0" encoding="utf-8"?>
<table xmlns="http://schemas.openxmlformats.org/spreadsheetml/2006/main" id="26" name="Friday" displayName="Friday" ref="B5:M17" totalsRowShown="0" headerRowDxfId="95" dataDxfId="26" headerRowCellStyle="Heading 3" dataCellStyle="Normal">
  <autoFilter ref="B5:M17"/>
  <tableColumns count="12">
    <tableColumn id="1" name="FRIDAY" dataDxfId="38" dataCellStyle="Normal"/>
    <tableColumn id="2" name="7:00 AM" dataDxfId="37" dataCellStyle="Normal"/>
    <tableColumn id="3" name="8:00 AM" dataDxfId="36" dataCellStyle="Normal"/>
    <tableColumn id="4" name="9:00 AM" dataDxfId="35" dataCellStyle="Normal"/>
    <tableColumn id="5" name="10:00 AM" dataDxfId="34" dataCellStyle="Normal"/>
    <tableColumn id="6" name="11:00 AM" dataDxfId="33" dataCellStyle="Normal"/>
    <tableColumn id="7" name="12:00 PM" dataDxfId="32" dataCellStyle="Normal"/>
    <tableColumn id="8" name="1:00 PM" dataDxfId="31" dataCellStyle="Normal"/>
    <tableColumn id="9" name="2:00 PM" dataDxfId="30" dataCellStyle="Normal"/>
    <tableColumn id="10" name="3:00 PM" dataDxfId="29" dataCellStyle="Normal"/>
    <tableColumn id="11" name="Sick?" dataDxfId="28" dataCellStyle="Normal"/>
    <tableColumn id="12" name="TOTAL" dataDxfId="27" dataCellStyle="Normal">
      <calculatedColumnFormula>COUNTIF(Friday[[#This Row],[7:00 AM]:[3:00 PM]],"*")</calculatedColumnFormula>
    </tableColumn>
  </tableColumns>
  <tableStyleInfo name="TableStyleLight7" showFirstColumn="0" showLastColumn="0" showRowStripes="1" showColumnStripes="0"/>
  <extLst>
    <ext xmlns:x14="http://schemas.microsoft.com/office/spreadsheetml/2009/9/main" uri="{504A1905-F514-4f6f-8877-14C23A59335A}">
      <x14:table altTextSummary="Enter shift details of employees in this table"/>
    </ext>
  </extLst>
</table>
</file>

<file path=xl/tables/table6.xml><?xml version="1.0" encoding="utf-8"?>
<table xmlns="http://schemas.openxmlformats.org/spreadsheetml/2006/main" id="20" name="Saturday" displayName="Saturday" ref="B5:M17" totalsRowShown="0" headerRowDxfId="94" dataDxfId="13" headerRowCellStyle="Heading 3" dataCellStyle="Normal">
  <autoFilter ref="B5:M17"/>
  <tableColumns count="12">
    <tableColumn id="1" name="SATURDAY" dataDxfId="25" dataCellStyle="Normal"/>
    <tableColumn id="2" name="7:00 AM" dataDxfId="24" dataCellStyle="Normal"/>
    <tableColumn id="3" name="8:00 AM" dataDxfId="23" dataCellStyle="Normal"/>
    <tableColumn id="4" name="9:00 AM" dataDxfId="22" dataCellStyle="Normal"/>
    <tableColumn id="5" name="10:00 AM" dataDxfId="21" dataCellStyle="Normal"/>
    <tableColumn id="6" name="11:00 AM" dataDxfId="20" dataCellStyle="Normal"/>
    <tableColumn id="7" name="12:00 PM" dataDxfId="19" dataCellStyle="Normal"/>
    <tableColumn id="8" name="1:00 PM" dataDxfId="18" dataCellStyle="Normal"/>
    <tableColumn id="9" name="2:00 PM" dataDxfId="17" dataCellStyle="Normal"/>
    <tableColumn id="10" name="3:00 PM" dataDxfId="16" dataCellStyle="Normal"/>
    <tableColumn id="11" name="Sick?" dataDxfId="15" dataCellStyle="Normal"/>
    <tableColumn id="12" name="TOTAL" dataDxfId="14" dataCellStyle="Normal">
      <calculatedColumnFormula>COUNTIF(Saturday[[#This Row],[7:00 AM]:[3:00 PM]],"*")</calculatedColumnFormula>
    </tableColumn>
  </tableColumns>
  <tableStyleInfo name="TableStyleLight7" showFirstColumn="0" showLastColumn="0" showRowStripes="1" showColumnStripes="0"/>
  <extLst>
    <ext xmlns:x14="http://schemas.microsoft.com/office/spreadsheetml/2009/9/main" uri="{504A1905-F514-4f6f-8877-14C23A59335A}">
      <x14:table altTextSummary="Enter shift details of employees in this table"/>
    </ext>
  </extLst>
</table>
</file>

<file path=xl/tables/table7.xml><?xml version="1.0" encoding="utf-8"?>
<table xmlns="http://schemas.openxmlformats.org/spreadsheetml/2006/main" id="14" name="Sunday" displayName="Sunday" ref="B5:M17" totalsRowShown="0" headerRowDxfId="93" dataDxfId="0" headerRowCellStyle="Heading 3" dataCellStyle="Normal">
  <autoFilter ref="B5:M17"/>
  <tableColumns count="12">
    <tableColumn id="1" name="SUNDAY" dataDxfId="12" dataCellStyle="Normal"/>
    <tableColumn id="2" name="7:00 AM" dataDxfId="11" dataCellStyle="Normal"/>
    <tableColumn id="3" name="8:00 AM" dataDxfId="10" dataCellStyle="Normal"/>
    <tableColumn id="4" name="9:00 AM" dataDxfId="9" dataCellStyle="Normal"/>
    <tableColumn id="5" name="10:00 AM" dataDxfId="8" dataCellStyle="Normal"/>
    <tableColumn id="6" name="11:00 AM" dataDxfId="7" dataCellStyle="Normal"/>
    <tableColumn id="7" name="12:00 PM" dataDxfId="6" dataCellStyle="Normal"/>
    <tableColumn id="8" name="1:00 PM" dataDxfId="5" dataCellStyle="Normal"/>
    <tableColumn id="9" name="2:00 PM" dataDxfId="4" dataCellStyle="Normal"/>
    <tableColumn id="10" name="3:00 PM" dataDxfId="3" dataCellStyle="Normal"/>
    <tableColumn id="11" name="Sick?" dataDxfId="2" dataCellStyle="Normal"/>
    <tableColumn id="12" name="TOTAL" dataDxfId="1" dataCellStyle="Normal">
      <calculatedColumnFormula>COUNTIF(Sunday[[#This Row],[7:00 AM]:[3:00 PM]],"*")</calculatedColumnFormula>
    </tableColumn>
  </tableColumns>
  <tableStyleInfo name="TableStyleLight7" showFirstColumn="0" showLastColumn="0" showRowStripes="1" showColumnStripes="0"/>
  <extLst>
    <ext xmlns:x14="http://schemas.microsoft.com/office/spreadsheetml/2009/9/main" uri="{504A1905-F514-4f6f-8877-14C23A59335A}">
      <x14:table altTextSummary="Enter shift details of employees in this table"/>
    </ext>
  </extLst>
</table>
</file>

<file path=xl/theme/theme1.xml><?xml version="1.0" encoding="utf-8"?>
<a:theme xmlns:a="http://schemas.openxmlformats.org/drawingml/2006/main" name="Office Theme">
  <a:themeElements>
    <a:clrScheme name="Median">
      <a:dk1>
        <a:sysClr val="windowText" lastClr="000000"/>
      </a:dk1>
      <a:lt1>
        <a:sysClr val="window" lastClr="FFFFFF"/>
      </a:lt1>
      <a:dk2>
        <a:srgbClr val="775F55"/>
      </a:dk2>
      <a:lt2>
        <a:srgbClr val="EBDDC3"/>
      </a:lt2>
      <a:accent1>
        <a:srgbClr val="94B6D2"/>
      </a:accent1>
      <a:accent2>
        <a:srgbClr val="DD8047"/>
      </a:accent2>
      <a:accent3>
        <a:srgbClr val="A5AB81"/>
      </a:accent3>
      <a:accent4>
        <a:srgbClr val="D8B25C"/>
      </a:accent4>
      <a:accent5>
        <a:srgbClr val="7BA79D"/>
      </a:accent5>
      <a:accent6>
        <a:srgbClr val="968C8C"/>
      </a:accent6>
      <a:hlink>
        <a:srgbClr val="FF7915"/>
      </a:hlink>
      <a:folHlink>
        <a:srgbClr val="99660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rnd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100000" t="100000" r="100000" b="10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/>
    <pageSetUpPr fitToPage="1"/>
  </sheetPr>
  <dimension ref="B1:M20"/>
  <sheetViews>
    <sheetView showGridLines="0" tabSelected="1" zoomScaleNormal="100" workbookViewId="0">
      <selection activeCell="G8" sqref="G8"/>
    </sheetView>
  </sheetViews>
  <sheetFormatPr defaultColWidth="12.5703125" defaultRowHeight="15" customHeight="1" x14ac:dyDescent="0.3"/>
  <cols>
    <col min="1" max="1" width="3.140625" style="1" customWidth="1"/>
    <col min="2" max="2" width="21" style="1" customWidth="1"/>
    <col min="3" max="11" width="14.5703125" style="1" customWidth="1"/>
    <col min="12" max="12" width="10.28515625" style="1" customWidth="1"/>
    <col min="13" max="13" width="11.42578125" style="1" customWidth="1"/>
    <col min="14" max="16384" width="12.5703125" style="1"/>
  </cols>
  <sheetData>
    <row r="1" spans="2:13" s="5" customFormat="1" ht="45" customHeight="1" thickBot="1" x14ac:dyDescent="0.3">
      <c r="B1" s="6" t="s">
        <v>1</v>
      </c>
      <c r="C1" s="6"/>
      <c r="D1" s="6"/>
      <c r="E1" s="6"/>
      <c r="F1" s="7"/>
      <c r="G1" s="7"/>
      <c r="H1" s="7"/>
      <c r="I1" s="7"/>
      <c r="J1" s="7"/>
      <c r="K1" s="7"/>
      <c r="L1" s="7"/>
      <c r="M1" s="7"/>
    </row>
    <row r="2" spans="2:13" ht="39.950000000000003" customHeight="1" thickTop="1" x14ac:dyDescent="0.35">
      <c r="B2" s="2" t="s">
        <v>3</v>
      </c>
      <c r="C2" s="3">
        <v>11414</v>
      </c>
      <c r="D2" s="4"/>
      <c r="E2" s="4"/>
    </row>
    <row r="3" spans="2:13" ht="39.950000000000003" customHeight="1" x14ac:dyDescent="0.35">
      <c r="B3" s="2" t="s">
        <v>4</v>
      </c>
      <c r="C3" s="4" t="s">
        <v>27</v>
      </c>
      <c r="D3" s="4"/>
      <c r="E3" s="4"/>
    </row>
    <row r="4" spans="2:13" ht="39.950000000000003" customHeight="1" x14ac:dyDescent="0.3"/>
    <row r="5" spans="2:13" ht="39.950000000000003" customHeight="1" x14ac:dyDescent="0.3">
      <c r="B5" s="9" t="s">
        <v>15</v>
      </c>
      <c r="C5" s="10" t="s">
        <v>6</v>
      </c>
      <c r="D5" s="10" t="s">
        <v>7</v>
      </c>
      <c r="E5" s="10" t="s">
        <v>8</v>
      </c>
      <c r="F5" s="10" t="s">
        <v>9</v>
      </c>
      <c r="G5" s="10" t="s">
        <v>10</v>
      </c>
      <c r="H5" s="10" t="s">
        <v>11</v>
      </c>
      <c r="I5" s="10" t="s">
        <v>12</v>
      </c>
      <c r="J5" s="10" t="s">
        <v>13</v>
      </c>
      <c r="K5" s="10" t="s">
        <v>14</v>
      </c>
      <c r="L5" s="9" t="s">
        <v>5</v>
      </c>
      <c r="M5" s="9" t="s">
        <v>0</v>
      </c>
    </row>
    <row r="6" spans="2:13" ht="39.950000000000003" customHeight="1" x14ac:dyDescent="0.3">
      <c r="B6" s="11" t="s">
        <v>30</v>
      </c>
      <c r="C6" s="11" t="s">
        <v>28</v>
      </c>
      <c r="D6" s="11" t="s">
        <v>29</v>
      </c>
      <c r="E6" s="11"/>
      <c r="F6" s="11"/>
      <c r="G6" s="11"/>
      <c r="H6" s="11"/>
      <c r="I6" s="11"/>
      <c r="J6" s="11"/>
      <c r="K6" s="11"/>
      <c r="L6" s="11"/>
      <c r="M6" s="12">
        <f>COUNTIF(Monday[[#This Row],[7:00 AM]:[3:00 PM]],"*")</f>
        <v>2</v>
      </c>
    </row>
    <row r="7" spans="2:13" ht="39.950000000000003" customHeight="1" x14ac:dyDescent="0.3">
      <c r="B7" s="11" t="s">
        <v>31</v>
      </c>
      <c r="C7" s="11"/>
      <c r="D7" s="11"/>
      <c r="E7" s="11" t="s">
        <v>29</v>
      </c>
      <c r="F7" s="11" t="s">
        <v>28</v>
      </c>
      <c r="G7" s="11"/>
      <c r="H7" s="11"/>
      <c r="I7" s="11" t="s">
        <v>32</v>
      </c>
      <c r="J7" s="11"/>
      <c r="K7" s="11"/>
      <c r="L7" s="11"/>
      <c r="M7" s="12">
        <f>COUNTIF(Monday[[#This Row],[7:00 AM]:[3:00 PM]],"*")</f>
        <v>3</v>
      </c>
    </row>
    <row r="8" spans="2:13" ht="39.950000000000003" customHeight="1" x14ac:dyDescent="0.3">
      <c r="B8" s="11"/>
      <c r="C8" s="11"/>
      <c r="D8" s="11"/>
      <c r="E8" s="11"/>
      <c r="F8" s="11"/>
      <c r="G8" s="11"/>
      <c r="H8" s="11"/>
      <c r="I8" s="11"/>
      <c r="J8" s="11"/>
      <c r="K8" s="11"/>
      <c r="L8" s="11"/>
      <c r="M8" s="12">
        <f>COUNTIF(Monday[[#This Row],[7:00 AM]:[3:00 PM]],"*")</f>
        <v>0</v>
      </c>
    </row>
    <row r="9" spans="2:13" ht="39.950000000000003" customHeight="1" x14ac:dyDescent="0.3"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2">
        <f>COUNTIF(Monday[[#This Row],[7:00 AM]:[3:00 PM]],"*")</f>
        <v>0</v>
      </c>
    </row>
    <row r="10" spans="2:13" ht="39.950000000000003" customHeight="1" x14ac:dyDescent="0.3">
      <c r="B10" s="11"/>
      <c r="C10" s="11"/>
      <c r="D10" s="11"/>
      <c r="E10" s="11"/>
      <c r="F10" s="11"/>
      <c r="G10" s="11"/>
      <c r="H10" s="11"/>
      <c r="I10" s="11"/>
      <c r="J10" s="11"/>
      <c r="K10" s="11"/>
      <c r="L10" s="11" t="s">
        <v>2</v>
      </c>
      <c r="M10" s="12">
        <f>COUNTIF(Monday[[#This Row],[7:00 AM]:[3:00 PM]],"*")</f>
        <v>0</v>
      </c>
    </row>
    <row r="11" spans="2:13" ht="45" customHeight="1" x14ac:dyDescent="0.3">
      <c r="B11" s="13"/>
      <c r="C11" s="13"/>
      <c r="D11" s="13"/>
      <c r="E11" s="13"/>
      <c r="F11" s="13"/>
      <c r="G11" s="13"/>
      <c r="H11" s="13"/>
      <c r="I11" s="13"/>
      <c r="J11" s="13"/>
      <c r="K11" s="13"/>
      <c r="L11" s="13"/>
      <c r="M11" s="14">
        <f>COUNTIF(Monday[[#This Row],[7:00 AM]:[3:00 PM]],"*")</f>
        <v>0</v>
      </c>
    </row>
    <row r="12" spans="2:13" ht="45" customHeight="1" x14ac:dyDescent="0.3">
      <c r="B12" s="13"/>
      <c r="C12" s="13"/>
      <c r="D12" s="13"/>
      <c r="E12" s="13"/>
      <c r="F12" s="13"/>
      <c r="G12" s="13"/>
      <c r="H12" s="13"/>
      <c r="I12" s="13"/>
      <c r="J12" s="13"/>
      <c r="K12" s="13"/>
      <c r="L12" s="13"/>
      <c r="M12" s="14">
        <f>COUNTIF(Monday[[#This Row],[7:00 AM]:[3:00 PM]],"*")</f>
        <v>0</v>
      </c>
    </row>
    <row r="13" spans="2:13" ht="45" customHeight="1" x14ac:dyDescent="0.3">
      <c r="B13" s="13"/>
      <c r="C13" s="13"/>
      <c r="D13" s="13"/>
      <c r="E13" s="13"/>
      <c r="F13" s="13"/>
      <c r="G13" s="13"/>
      <c r="H13" s="13"/>
      <c r="I13" s="13"/>
      <c r="J13" s="13"/>
      <c r="K13" s="13"/>
      <c r="L13" s="13"/>
      <c r="M13" s="14">
        <f>COUNTIF(Monday[[#This Row],[7:00 AM]:[3:00 PM]],"*")</f>
        <v>0</v>
      </c>
    </row>
    <row r="14" spans="2:13" ht="45" customHeight="1" x14ac:dyDescent="0.3">
      <c r="B14" s="13"/>
      <c r="C14" s="13"/>
      <c r="D14" s="13"/>
      <c r="E14" s="13"/>
      <c r="F14" s="13"/>
      <c r="G14" s="13"/>
      <c r="H14" s="13"/>
      <c r="I14" s="13"/>
      <c r="J14" s="13"/>
      <c r="K14" s="13"/>
      <c r="L14" s="13"/>
      <c r="M14" s="14">
        <f>COUNTIF(Monday[[#This Row],[7:00 AM]:[3:00 PM]],"*")</f>
        <v>0</v>
      </c>
    </row>
    <row r="15" spans="2:13" ht="45" customHeight="1" x14ac:dyDescent="0.3">
      <c r="B15" s="13"/>
      <c r="C15" s="13"/>
      <c r="D15" s="13"/>
      <c r="E15" s="13"/>
      <c r="F15" s="13"/>
      <c r="G15" s="13"/>
      <c r="H15" s="13"/>
      <c r="I15" s="13"/>
      <c r="J15" s="13"/>
      <c r="K15" s="13"/>
      <c r="L15" s="13"/>
      <c r="M15" s="14">
        <f>COUNTIF(Monday[[#This Row],[7:00 AM]:[3:00 PM]],"*")</f>
        <v>0</v>
      </c>
    </row>
    <row r="16" spans="2:13" ht="45" customHeight="1" x14ac:dyDescent="0.3">
      <c r="B16" s="13"/>
      <c r="C16" s="13"/>
      <c r="D16" s="13"/>
      <c r="E16" s="13"/>
      <c r="F16" s="13"/>
      <c r="G16" s="13"/>
      <c r="H16" s="13"/>
      <c r="I16" s="13"/>
      <c r="J16" s="13"/>
      <c r="K16" s="13"/>
      <c r="L16" s="13"/>
      <c r="M16" s="14">
        <f>COUNTIF(Monday[[#This Row],[7:00 AM]:[3:00 PM]],"*")</f>
        <v>0</v>
      </c>
    </row>
    <row r="17" spans="2:13" ht="45" customHeight="1" x14ac:dyDescent="0.3">
      <c r="B17" s="13"/>
      <c r="C17" s="13"/>
      <c r="D17" s="13"/>
      <c r="E17" s="13"/>
      <c r="F17" s="13"/>
      <c r="G17" s="13"/>
      <c r="H17" s="13"/>
      <c r="I17" s="13"/>
      <c r="J17" s="13"/>
      <c r="K17" s="13"/>
      <c r="L17" s="13"/>
      <c r="M17" s="14">
        <f>COUNTIF(Monday[[#This Row],[7:00 AM]:[3:00 PM]],"*")</f>
        <v>0</v>
      </c>
    </row>
    <row r="18" spans="2:13" ht="45" customHeight="1" x14ac:dyDescent="0.3"/>
    <row r="19" spans="2:13" ht="45" customHeight="1" x14ac:dyDescent="0.3"/>
    <row r="20" spans="2:13" ht="45" customHeight="1" x14ac:dyDescent="0.3"/>
  </sheetData>
  <mergeCells count="3">
    <mergeCell ref="C2:E2"/>
    <mergeCell ref="C3:E3"/>
    <mergeCell ref="B1:E1"/>
  </mergeCells>
  <dataValidations count="10">
    <dataValidation allowBlank="1" showInputMessage="1" showErrorMessage="1" prompt="Create a Shift Schedule in this workbook. Enter Monday schedule of employees in Monday table in this worksheet" sqref="A1"/>
    <dataValidation allowBlank="1" showInputMessage="1" showErrorMessage="1" prompt="Title of this worksheet is in this cell. Enter date and department name in cells below" sqref="B1:E1"/>
    <dataValidation allowBlank="1" showInputMessage="1" showErrorMessage="1" prompt="Enter For the Week of date in cell at right" sqref="B2"/>
    <dataValidation allowBlank="1" showInputMessage="1" showErrorMessage="1" prompt="Enter For the Week of date in this and Department Name in cell below" sqref="C2:E2"/>
    <dataValidation allowBlank="1" showInputMessage="1" showErrorMessage="1" prompt="Enter Department Name in cell at right" sqref="B3"/>
    <dataValidation allowBlank="1" showInputMessage="1" showErrorMessage="1" prompt="Enter Department Name in this cell. Enter details in table below" sqref="C3:E3"/>
    <dataValidation allowBlank="1" showInputMessage="1" showErrorMessage="1" prompt="Enter names of employees for Monday shift in this column under this heading. Use heading filters to find specific entries" sqref="B5"/>
    <dataValidation allowBlank="1" showInputMessage="1" showErrorMessage="1" prompt="Enter designation of employee who will be available during this time in this column under this heading" sqref="C5:K5"/>
    <dataValidation allowBlank="1" showInputMessage="1" showErrorMessage="1" prompt="Enter Sick if employee is Sick in this column under this heading" sqref="L5"/>
    <dataValidation allowBlank="1" showInputMessage="1" showErrorMessage="1" prompt="Total hours are automatically calculated in this column under this heading" sqref="M5"/>
  </dataValidations>
  <printOptions horizontalCentered="1"/>
  <pageMargins left="0.35" right="0.35" top="0.5" bottom="0.5" header="0.5" footer="0.5"/>
  <pageSetup paperSize="9" scale="79" fitToHeight="0" orientation="landscape" horizontalDpi="4294967292" r:id="rId1"/>
  <headerFooter differentFirst="1" alignWithMargins="0">
    <oddFooter>Page &amp;P of &amp;N</oddFooter>
  </headerFooter>
  <ignoredErrors>
    <ignoredError sqref="M7:M10" emptyCellReference="1"/>
  </ignoredErrors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/>
    <pageSetUpPr fitToPage="1"/>
  </sheetPr>
  <dimension ref="B1:M20"/>
  <sheetViews>
    <sheetView showGridLines="0" zoomScaleNormal="100" workbookViewId="0">
      <selection activeCell="C12" sqref="C12"/>
    </sheetView>
  </sheetViews>
  <sheetFormatPr defaultColWidth="12.5703125" defaultRowHeight="15" customHeight="1" x14ac:dyDescent="0.3"/>
  <cols>
    <col min="1" max="1" width="3.140625" style="1" customWidth="1"/>
    <col min="2" max="2" width="21" style="1" customWidth="1"/>
    <col min="3" max="11" width="14.5703125" style="1" customWidth="1"/>
    <col min="12" max="12" width="10.28515625" style="1" customWidth="1"/>
    <col min="13" max="13" width="11.42578125" style="1" customWidth="1"/>
    <col min="14" max="16384" width="12.5703125" style="1"/>
  </cols>
  <sheetData>
    <row r="1" spans="2:13" s="5" customFormat="1" ht="45" customHeight="1" thickBot="1" x14ac:dyDescent="0.3">
      <c r="B1" s="6" t="s">
        <v>1</v>
      </c>
      <c r="C1" s="6"/>
      <c r="D1" s="6"/>
      <c r="E1" s="6"/>
      <c r="F1" s="7"/>
      <c r="G1" s="8"/>
      <c r="H1" s="8"/>
      <c r="I1" s="8"/>
      <c r="J1" s="8"/>
      <c r="K1" s="8"/>
      <c r="L1" s="8"/>
      <c r="M1" s="8"/>
    </row>
    <row r="2" spans="2:13" ht="39.950000000000003" customHeight="1" thickTop="1" x14ac:dyDescent="0.35">
      <c r="B2" s="2" t="s">
        <v>3</v>
      </c>
      <c r="C2" s="3">
        <f>Monday!C2</f>
        <v>11414</v>
      </c>
      <c r="D2" s="3"/>
      <c r="E2" s="3"/>
    </row>
    <row r="3" spans="2:13" ht="39.950000000000003" customHeight="1" x14ac:dyDescent="0.35">
      <c r="B3" s="2" t="s">
        <v>4</v>
      </c>
      <c r="C3" s="4" t="str">
        <f>Monday!C3</f>
        <v>Name</v>
      </c>
      <c r="D3" s="4"/>
      <c r="E3" s="4"/>
    </row>
    <row r="4" spans="2:13" ht="39.950000000000003" customHeight="1" x14ac:dyDescent="0.3"/>
    <row r="5" spans="2:13" ht="39.950000000000003" customHeight="1" x14ac:dyDescent="0.3">
      <c r="B5" s="9" t="s">
        <v>16</v>
      </c>
      <c r="C5" s="10" t="s">
        <v>6</v>
      </c>
      <c r="D5" s="10" t="s">
        <v>7</v>
      </c>
      <c r="E5" s="10" t="s">
        <v>8</v>
      </c>
      <c r="F5" s="10" t="s">
        <v>9</v>
      </c>
      <c r="G5" s="10" t="s">
        <v>10</v>
      </c>
      <c r="H5" s="10" t="s">
        <v>11</v>
      </c>
      <c r="I5" s="10" t="s">
        <v>12</v>
      </c>
      <c r="J5" s="10" t="s">
        <v>13</v>
      </c>
      <c r="K5" s="10" t="s">
        <v>14</v>
      </c>
      <c r="L5" s="9" t="s">
        <v>5</v>
      </c>
      <c r="M5" s="9" t="s">
        <v>0</v>
      </c>
    </row>
    <row r="6" spans="2:13" ht="39.950000000000003" customHeight="1" x14ac:dyDescent="0.3">
      <c r="B6" s="11" t="s">
        <v>22</v>
      </c>
      <c r="C6" s="11"/>
      <c r="D6" s="11"/>
      <c r="E6" s="11"/>
      <c r="F6" s="11"/>
      <c r="G6" s="11"/>
      <c r="H6" s="11"/>
      <c r="I6" s="11"/>
      <c r="J6" s="11"/>
      <c r="K6" s="11"/>
      <c r="L6" s="11"/>
      <c r="M6" s="12">
        <f>COUNTIF(Tuesday[[#This Row],[7:00 AM]:[3:00 PM]],"*")</f>
        <v>0</v>
      </c>
    </row>
    <row r="7" spans="2:13" ht="39.950000000000003" customHeight="1" x14ac:dyDescent="0.3">
      <c r="B7" s="11" t="s">
        <v>23</v>
      </c>
      <c r="C7" s="11"/>
      <c r="D7" s="11"/>
      <c r="E7" s="11"/>
      <c r="F7" s="11"/>
      <c r="G7" s="11"/>
      <c r="H7" s="11"/>
      <c r="I7" s="11"/>
      <c r="J7" s="11"/>
      <c r="K7" s="11"/>
      <c r="L7" s="11"/>
      <c r="M7" s="12">
        <f>COUNTIF(Tuesday[[#This Row],[7:00 AM]:[3:00 PM]],"*")</f>
        <v>0</v>
      </c>
    </row>
    <row r="8" spans="2:13" ht="39.950000000000003" customHeight="1" x14ac:dyDescent="0.3">
      <c r="B8" s="11" t="s">
        <v>24</v>
      </c>
      <c r="C8" s="11"/>
      <c r="D8" s="11"/>
      <c r="E8" s="11"/>
      <c r="F8" s="11"/>
      <c r="G8" s="11"/>
      <c r="H8" s="11"/>
      <c r="I8" s="11"/>
      <c r="J8" s="11"/>
      <c r="K8" s="11"/>
      <c r="L8" s="11"/>
      <c r="M8" s="12">
        <f>COUNTIF(Tuesday[[#This Row],[7:00 AM]:[3:00 PM]],"*")</f>
        <v>0</v>
      </c>
    </row>
    <row r="9" spans="2:13" ht="39.950000000000003" customHeight="1" x14ac:dyDescent="0.3">
      <c r="B9" s="11" t="s">
        <v>25</v>
      </c>
      <c r="C9" s="11"/>
      <c r="D9" s="11"/>
      <c r="E9" s="11"/>
      <c r="F9" s="11"/>
      <c r="G9" s="11"/>
      <c r="H9" s="11"/>
      <c r="I9" s="11"/>
      <c r="J9" s="11"/>
      <c r="K9" s="11"/>
      <c r="L9" s="11"/>
      <c r="M9" s="12">
        <f>COUNTIF(Tuesday[[#This Row],[7:00 AM]:[3:00 PM]],"*")</f>
        <v>0</v>
      </c>
    </row>
    <row r="10" spans="2:13" ht="39.950000000000003" customHeight="1" x14ac:dyDescent="0.3">
      <c r="B10" s="11" t="s">
        <v>26</v>
      </c>
      <c r="C10" s="11"/>
      <c r="D10" s="11"/>
      <c r="E10" s="11"/>
      <c r="F10" s="11"/>
      <c r="G10" s="11"/>
      <c r="H10" s="11"/>
      <c r="I10" s="11"/>
      <c r="J10" s="11"/>
      <c r="K10" s="11"/>
      <c r="L10" s="11" t="s">
        <v>2</v>
      </c>
      <c r="M10" s="12">
        <f>COUNTIF(Tuesday[[#This Row],[7:00 AM]:[3:00 PM]],"*")</f>
        <v>0</v>
      </c>
    </row>
    <row r="11" spans="2:13" ht="39.950000000000003" customHeight="1" x14ac:dyDescent="0.3">
      <c r="B11" s="13"/>
      <c r="C11" s="13"/>
      <c r="D11" s="13"/>
      <c r="E11" s="13"/>
      <c r="F11" s="13"/>
      <c r="G11" s="13"/>
      <c r="H11" s="13"/>
      <c r="I11" s="13"/>
      <c r="J11" s="13"/>
      <c r="K11" s="13"/>
      <c r="L11" s="13"/>
      <c r="M11" s="14">
        <f>COUNTIF(Tuesday[[#This Row],[7:00 AM]:[3:00 PM]],"*")</f>
        <v>0</v>
      </c>
    </row>
    <row r="12" spans="2:13" ht="39.950000000000003" customHeight="1" x14ac:dyDescent="0.3">
      <c r="B12" s="13"/>
      <c r="C12" s="13"/>
      <c r="D12" s="13"/>
      <c r="E12" s="13"/>
      <c r="F12" s="13"/>
      <c r="G12" s="13"/>
      <c r="H12" s="13"/>
      <c r="I12" s="13"/>
      <c r="J12" s="13"/>
      <c r="K12" s="13"/>
      <c r="L12" s="13"/>
      <c r="M12" s="14">
        <f>COUNTIF(Tuesday[[#This Row],[7:00 AM]:[3:00 PM]],"*")</f>
        <v>0</v>
      </c>
    </row>
    <row r="13" spans="2:13" ht="39.950000000000003" customHeight="1" x14ac:dyDescent="0.3">
      <c r="B13" s="13"/>
      <c r="C13" s="13"/>
      <c r="D13" s="13"/>
      <c r="E13" s="13"/>
      <c r="F13" s="13"/>
      <c r="G13" s="13"/>
      <c r="H13" s="13"/>
      <c r="I13" s="13"/>
      <c r="J13" s="13"/>
      <c r="K13" s="13"/>
      <c r="L13" s="13"/>
      <c r="M13" s="14">
        <f>COUNTIF(Tuesday[[#This Row],[7:00 AM]:[3:00 PM]],"*")</f>
        <v>0</v>
      </c>
    </row>
    <row r="14" spans="2:13" ht="39.950000000000003" customHeight="1" x14ac:dyDescent="0.3">
      <c r="B14" s="13"/>
      <c r="C14" s="13"/>
      <c r="D14" s="13"/>
      <c r="E14" s="13"/>
      <c r="F14" s="13"/>
      <c r="G14" s="13"/>
      <c r="H14" s="13"/>
      <c r="I14" s="13"/>
      <c r="J14" s="13"/>
      <c r="K14" s="13"/>
      <c r="L14" s="13"/>
      <c r="M14" s="14">
        <f>COUNTIF(Tuesday[[#This Row],[7:00 AM]:[3:00 PM]],"*")</f>
        <v>0</v>
      </c>
    </row>
    <row r="15" spans="2:13" ht="39.950000000000003" customHeight="1" x14ac:dyDescent="0.3">
      <c r="B15" s="13"/>
      <c r="C15" s="13"/>
      <c r="D15" s="13"/>
      <c r="E15" s="13"/>
      <c r="F15" s="13"/>
      <c r="G15" s="13"/>
      <c r="H15" s="13"/>
      <c r="I15" s="13"/>
      <c r="J15" s="13"/>
      <c r="K15" s="13"/>
      <c r="L15" s="13"/>
      <c r="M15" s="14">
        <f>COUNTIF(Tuesday[[#This Row],[7:00 AM]:[3:00 PM]],"*")</f>
        <v>0</v>
      </c>
    </row>
    <row r="16" spans="2:13" ht="39.950000000000003" customHeight="1" x14ac:dyDescent="0.3">
      <c r="B16" s="13"/>
      <c r="C16" s="13"/>
      <c r="D16" s="13"/>
      <c r="E16" s="13"/>
      <c r="F16" s="13"/>
      <c r="G16" s="13"/>
      <c r="H16" s="13"/>
      <c r="I16" s="13"/>
      <c r="J16" s="13"/>
      <c r="K16" s="13"/>
      <c r="L16" s="13"/>
      <c r="M16" s="14">
        <f>COUNTIF(Tuesday[[#This Row],[7:00 AM]:[3:00 PM]],"*")</f>
        <v>0</v>
      </c>
    </row>
    <row r="17" spans="2:13" ht="39.950000000000003" customHeight="1" x14ac:dyDescent="0.3">
      <c r="B17" s="13"/>
      <c r="C17" s="13"/>
      <c r="D17" s="13"/>
      <c r="E17" s="13"/>
      <c r="F17" s="13"/>
      <c r="G17" s="13"/>
      <c r="H17" s="13"/>
      <c r="I17" s="13"/>
      <c r="J17" s="13"/>
      <c r="K17" s="13"/>
      <c r="L17" s="13"/>
      <c r="M17" s="14">
        <f>COUNTIF(Tuesday[[#This Row],[7:00 AM]:[3:00 PM]],"*")</f>
        <v>0</v>
      </c>
    </row>
    <row r="18" spans="2:13" ht="39.950000000000003" customHeight="1" x14ac:dyDescent="0.3"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</row>
    <row r="19" spans="2:13" ht="39.950000000000003" customHeight="1" x14ac:dyDescent="0.3"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</row>
    <row r="20" spans="2:13" ht="39.950000000000003" customHeight="1" x14ac:dyDescent="0.3"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</row>
  </sheetData>
  <mergeCells count="3">
    <mergeCell ref="C2:E2"/>
    <mergeCell ref="C3:E3"/>
    <mergeCell ref="B1:E1"/>
  </mergeCells>
  <dataValidations count="10">
    <dataValidation allowBlank="1" showInputMessage="1" showErrorMessage="1" prompt="Enter Tuesday schedule of employees in Tuesday table in this worksheet" sqref="A1"/>
    <dataValidation allowBlank="1" showInputMessage="1" showErrorMessage="1" prompt="Title of this worksheet is in this cell. Date and department name are automatically updated in cells below" sqref="B1:E1"/>
    <dataValidation allowBlank="1" showInputMessage="1" showErrorMessage="1" prompt="For the Week of date is automatically updated in cell at right" sqref="B2"/>
    <dataValidation allowBlank="1" showInputMessage="1" showErrorMessage="1" prompt="For the Week of date is automatically updated in this cell" sqref="C2:E2"/>
    <dataValidation allowBlank="1" showInputMessage="1" showErrorMessage="1" prompt="Department Name is automatically updated in cell at right" sqref="B3"/>
    <dataValidation allowBlank="1" showInputMessage="1" showErrorMessage="1" prompt="Department Name is automatically updated in this cell. Enter details in table below" sqref="C3:E3"/>
    <dataValidation allowBlank="1" showInputMessage="1" showErrorMessage="1" prompt="Enter names of employees for Tuesday shift in this column under this heading. Use heading filters to find specific entries" sqref="B5"/>
    <dataValidation allowBlank="1" showInputMessage="1" showErrorMessage="1" prompt="Enter designation of employee who will be available during this time in this column under this heading" sqref="C5:K5"/>
    <dataValidation allowBlank="1" showInputMessage="1" showErrorMessage="1" prompt="Enter Sick if employee is Sick in this column under this heading" sqref="L5"/>
    <dataValidation allowBlank="1" showInputMessage="1" showErrorMessage="1" prompt="Total hours are automatically calculated in this column under this heading" sqref="M5"/>
  </dataValidations>
  <printOptions horizontalCentered="1"/>
  <pageMargins left="0.35" right="0.35" top="0.5" bottom="0.5" header="0.5" footer="0.5"/>
  <pageSetup scale="70" fitToHeight="0" orientation="landscape" horizontalDpi="4294967292" r:id="rId1"/>
  <headerFooter differentFirst="1" alignWithMargins="0">
    <oddFooter>Page &amp;P of &amp;N</oddFooter>
  </headerFooter>
  <ignoredErrors>
    <ignoredError sqref="M7:M10 C2:E3" emptyCellReference="1"/>
  </ignoredErrors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/>
    <pageSetUpPr fitToPage="1"/>
  </sheetPr>
  <dimension ref="B1:M20"/>
  <sheetViews>
    <sheetView showGridLines="0" zoomScaleNormal="100" workbookViewId="0">
      <selection activeCell="C6" sqref="C6:L9"/>
    </sheetView>
  </sheetViews>
  <sheetFormatPr defaultColWidth="12.5703125" defaultRowHeight="15" customHeight="1" x14ac:dyDescent="0.3"/>
  <cols>
    <col min="1" max="1" width="3.140625" style="1" customWidth="1"/>
    <col min="2" max="2" width="21" style="1" customWidth="1"/>
    <col min="3" max="11" width="14.5703125" style="1" customWidth="1"/>
    <col min="12" max="12" width="10.28515625" style="1" customWidth="1"/>
    <col min="13" max="13" width="11.42578125" style="1" customWidth="1"/>
    <col min="14" max="16384" width="12.5703125" style="1"/>
  </cols>
  <sheetData>
    <row r="1" spans="2:13" s="5" customFormat="1" ht="45" customHeight="1" thickBot="1" x14ac:dyDescent="0.3">
      <c r="B1" s="6" t="s">
        <v>1</v>
      </c>
      <c r="C1" s="6"/>
      <c r="D1" s="6"/>
      <c r="E1" s="6"/>
      <c r="F1" s="7"/>
      <c r="G1" s="8"/>
      <c r="H1" s="8"/>
      <c r="I1" s="8"/>
      <c r="J1" s="8"/>
      <c r="K1" s="8"/>
      <c r="L1" s="8"/>
      <c r="M1" s="8"/>
    </row>
    <row r="2" spans="2:13" ht="39.950000000000003" customHeight="1" thickTop="1" x14ac:dyDescent="0.35">
      <c r="B2" s="2" t="s">
        <v>3</v>
      </c>
      <c r="C2" s="3">
        <f>Monday!C2</f>
        <v>11414</v>
      </c>
      <c r="D2" s="3"/>
      <c r="E2" s="3"/>
    </row>
    <row r="3" spans="2:13" ht="39.950000000000003" customHeight="1" x14ac:dyDescent="0.35">
      <c r="B3" s="2" t="s">
        <v>4</v>
      </c>
      <c r="C3" s="4" t="str">
        <f>Monday!C3</f>
        <v>Name</v>
      </c>
      <c r="D3" s="4"/>
      <c r="E3" s="4"/>
    </row>
    <row r="4" spans="2:13" ht="39.950000000000003" customHeight="1" x14ac:dyDescent="0.3"/>
    <row r="5" spans="2:13" ht="39.950000000000003" customHeight="1" x14ac:dyDescent="0.3">
      <c r="B5" s="9" t="s">
        <v>17</v>
      </c>
      <c r="C5" s="10" t="s">
        <v>6</v>
      </c>
      <c r="D5" s="10" t="s">
        <v>7</v>
      </c>
      <c r="E5" s="10" t="s">
        <v>8</v>
      </c>
      <c r="F5" s="10" t="s">
        <v>9</v>
      </c>
      <c r="G5" s="10" t="s">
        <v>10</v>
      </c>
      <c r="H5" s="10" t="s">
        <v>11</v>
      </c>
      <c r="I5" s="10" t="s">
        <v>12</v>
      </c>
      <c r="J5" s="10" t="s">
        <v>13</v>
      </c>
      <c r="K5" s="10" t="s">
        <v>14</v>
      </c>
      <c r="L5" s="9" t="s">
        <v>5</v>
      </c>
      <c r="M5" s="9" t="s">
        <v>0</v>
      </c>
    </row>
    <row r="6" spans="2:13" ht="39.950000000000003" customHeight="1" x14ac:dyDescent="0.3">
      <c r="B6" s="11" t="s">
        <v>22</v>
      </c>
      <c r="C6" s="11"/>
      <c r="D6" s="11"/>
      <c r="E6" s="11"/>
      <c r="F6" s="11"/>
      <c r="G6" s="11"/>
      <c r="H6" s="11"/>
      <c r="I6" s="11"/>
      <c r="J6" s="11"/>
      <c r="K6" s="11"/>
      <c r="L6" s="11"/>
      <c r="M6" s="12">
        <f>COUNTIF(Wednesday[[#This Row],[7:00 AM]:[3:00 PM]],"*")</f>
        <v>0</v>
      </c>
    </row>
    <row r="7" spans="2:13" ht="39.950000000000003" customHeight="1" x14ac:dyDescent="0.3">
      <c r="B7" s="11" t="s">
        <v>23</v>
      </c>
      <c r="C7" s="11"/>
      <c r="D7" s="11"/>
      <c r="E7" s="11"/>
      <c r="F7" s="11"/>
      <c r="G7" s="11"/>
      <c r="H7" s="11"/>
      <c r="I7" s="11"/>
      <c r="J7" s="11"/>
      <c r="K7" s="11"/>
      <c r="L7" s="11"/>
      <c r="M7" s="12">
        <f>COUNTIF(Wednesday[[#This Row],[7:00 AM]:[3:00 PM]],"*")</f>
        <v>0</v>
      </c>
    </row>
    <row r="8" spans="2:13" ht="39.950000000000003" customHeight="1" x14ac:dyDescent="0.3">
      <c r="B8" s="11" t="s">
        <v>24</v>
      </c>
      <c r="C8" s="11"/>
      <c r="D8" s="11"/>
      <c r="E8" s="11"/>
      <c r="F8" s="11"/>
      <c r="G8" s="11"/>
      <c r="H8" s="11"/>
      <c r="I8" s="11"/>
      <c r="J8" s="11"/>
      <c r="K8" s="11"/>
      <c r="L8" s="11"/>
      <c r="M8" s="12">
        <f>COUNTIF(Wednesday[[#This Row],[7:00 AM]:[3:00 PM]],"*")</f>
        <v>0</v>
      </c>
    </row>
    <row r="9" spans="2:13" ht="39.950000000000003" customHeight="1" x14ac:dyDescent="0.3">
      <c r="B9" s="11" t="s">
        <v>25</v>
      </c>
      <c r="C9" s="11"/>
      <c r="D9" s="11"/>
      <c r="E9" s="11"/>
      <c r="F9" s="11"/>
      <c r="G9" s="11"/>
      <c r="H9" s="11"/>
      <c r="I9" s="11"/>
      <c r="J9" s="11"/>
      <c r="K9" s="11"/>
      <c r="L9" s="11"/>
      <c r="M9" s="12">
        <f>COUNTIF(Wednesday[[#This Row],[7:00 AM]:[3:00 PM]],"*")</f>
        <v>0</v>
      </c>
    </row>
    <row r="10" spans="2:13" ht="39.950000000000003" customHeight="1" x14ac:dyDescent="0.3">
      <c r="B10" s="11" t="s">
        <v>26</v>
      </c>
      <c r="C10" s="11"/>
      <c r="D10" s="11"/>
      <c r="E10" s="11"/>
      <c r="F10" s="11"/>
      <c r="G10" s="11"/>
      <c r="H10" s="11"/>
      <c r="I10" s="11"/>
      <c r="J10" s="11"/>
      <c r="K10" s="11"/>
      <c r="L10" s="11" t="s">
        <v>2</v>
      </c>
      <c r="M10" s="12">
        <f>COUNTIF(Wednesday[[#This Row],[7:00 AM]:[3:00 PM]],"*")</f>
        <v>0</v>
      </c>
    </row>
    <row r="11" spans="2:13" ht="39.950000000000003" customHeight="1" x14ac:dyDescent="0.3">
      <c r="B11" s="13"/>
      <c r="C11" s="13"/>
      <c r="D11" s="13"/>
      <c r="E11" s="13"/>
      <c r="F11" s="13"/>
      <c r="G11" s="13"/>
      <c r="H11" s="13"/>
      <c r="I11" s="13"/>
      <c r="J11" s="13"/>
      <c r="K11" s="13"/>
      <c r="L11" s="13"/>
      <c r="M11" s="14">
        <f>COUNTIF(Wednesday[[#This Row],[7:00 AM]:[3:00 PM]],"*")</f>
        <v>0</v>
      </c>
    </row>
    <row r="12" spans="2:13" ht="39.950000000000003" customHeight="1" x14ac:dyDescent="0.3">
      <c r="B12" s="13"/>
      <c r="C12" s="13"/>
      <c r="D12" s="13"/>
      <c r="E12" s="13"/>
      <c r="F12" s="13"/>
      <c r="G12" s="13"/>
      <c r="H12" s="13"/>
      <c r="I12" s="13"/>
      <c r="J12" s="13"/>
      <c r="K12" s="13"/>
      <c r="L12" s="13"/>
      <c r="M12" s="14">
        <f>COUNTIF(Wednesday[[#This Row],[7:00 AM]:[3:00 PM]],"*")</f>
        <v>0</v>
      </c>
    </row>
    <row r="13" spans="2:13" ht="39.950000000000003" customHeight="1" x14ac:dyDescent="0.3">
      <c r="B13" s="13"/>
      <c r="C13" s="13"/>
      <c r="D13" s="13"/>
      <c r="E13" s="13"/>
      <c r="F13" s="13"/>
      <c r="G13" s="13"/>
      <c r="H13" s="13"/>
      <c r="I13" s="13"/>
      <c r="J13" s="13"/>
      <c r="K13" s="13"/>
      <c r="L13" s="13"/>
      <c r="M13" s="14">
        <f>COUNTIF(Wednesday[[#This Row],[7:00 AM]:[3:00 PM]],"*")</f>
        <v>0</v>
      </c>
    </row>
    <row r="14" spans="2:13" ht="39.950000000000003" customHeight="1" x14ac:dyDescent="0.3">
      <c r="B14" s="13"/>
      <c r="C14" s="13"/>
      <c r="D14" s="13"/>
      <c r="E14" s="13"/>
      <c r="F14" s="13"/>
      <c r="G14" s="13"/>
      <c r="H14" s="13"/>
      <c r="I14" s="13"/>
      <c r="J14" s="13"/>
      <c r="K14" s="13"/>
      <c r="L14" s="13"/>
      <c r="M14" s="14">
        <f>COUNTIF(Wednesday[[#This Row],[7:00 AM]:[3:00 PM]],"*")</f>
        <v>0</v>
      </c>
    </row>
    <row r="15" spans="2:13" ht="39.950000000000003" customHeight="1" x14ac:dyDescent="0.3">
      <c r="B15" s="13"/>
      <c r="C15" s="13"/>
      <c r="D15" s="13"/>
      <c r="E15" s="13"/>
      <c r="F15" s="13"/>
      <c r="G15" s="13"/>
      <c r="H15" s="13"/>
      <c r="I15" s="13"/>
      <c r="J15" s="13"/>
      <c r="K15" s="13"/>
      <c r="L15" s="13"/>
      <c r="M15" s="14">
        <f>COUNTIF(Wednesday[[#This Row],[7:00 AM]:[3:00 PM]],"*")</f>
        <v>0</v>
      </c>
    </row>
    <row r="16" spans="2:13" ht="39.950000000000003" customHeight="1" x14ac:dyDescent="0.3">
      <c r="B16" s="13"/>
      <c r="C16" s="13"/>
      <c r="D16" s="13"/>
      <c r="E16" s="13"/>
      <c r="F16" s="13"/>
      <c r="G16" s="13"/>
      <c r="H16" s="13"/>
      <c r="I16" s="13"/>
      <c r="J16" s="13"/>
      <c r="K16" s="13"/>
      <c r="L16" s="13"/>
      <c r="M16" s="14">
        <f>COUNTIF(Wednesday[[#This Row],[7:00 AM]:[3:00 PM]],"*")</f>
        <v>0</v>
      </c>
    </row>
    <row r="17" spans="2:13" ht="39.950000000000003" customHeight="1" x14ac:dyDescent="0.3">
      <c r="B17" s="13"/>
      <c r="C17" s="13"/>
      <c r="D17" s="13"/>
      <c r="E17" s="13"/>
      <c r="F17" s="13"/>
      <c r="G17" s="13"/>
      <c r="H17" s="13"/>
      <c r="I17" s="13"/>
      <c r="J17" s="13"/>
      <c r="K17" s="13"/>
      <c r="L17" s="13"/>
      <c r="M17" s="14">
        <f>COUNTIF(Wednesday[[#This Row],[7:00 AM]:[3:00 PM]],"*")</f>
        <v>0</v>
      </c>
    </row>
    <row r="18" spans="2:13" ht="39.950000000000003" customHeight="1" x14ac:dyDescent="0.3"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</row>
    <row r="19" spans="2:13" ht="39.950000000000003" customHeight="1" x14ac:dyDescent="0.3"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</row>
    <row r="20" spans="2:13" ht="39.950000000000003" customHeight="1" x14ac:dyDescent="0.3"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</row>
  </sheetData>
  <mergeCells count="3">
    <mergeCell ref="C2:E2"/>
    <mergeCell ref="C3:E3"/>
    <mergeCell ref="B1:E1"/>
  </mergeCells>
  <dataValidations count="10">
    <dataValidation allowBlank="1" showInputMessage="1" showErrorMessage="1" prompt="Enter Wednesday schedule of employees in Wednesday table in this worksheet" sqref="A1"/>
    <dataValidation allowBlank="1" showInputMessage="1" showErrorMessage="1" prompt="Title of this worksheet is in this cell. Date and department name are automatically updated in cells below" sqref="B1:E1"/>
    <dataValidation allowBlank="1" showInputMessage="1" showErrorMessage="1" prompt="For the Week of date is automatically updated in cell at right" sqref="B2"/>
    <dataValidation allowBlank="1" showInputMessage="1" showErrorMessage="1" prompt="For the Week of date is automatically updated in this cell" sqref="C2:E2"/>
    <dataValidation allowBlank="1" showInputMessage="1" showErrorMessage="1" prompt="Department Name is automatically updated in cell at right" sqref="B3"/>
    <dataValidation allowBlank="1" showInputMessage="1" showErrorMessage="1" prompt="Department Name is automatically updated in this cell. Enter details in table below" sqref="C3:E3"/>
    <dataValidation allowBlank="1" showInputMessage="1" showErrorMessage="1" prompt="Enter names of employees for Wednesday shift in this column under this heading. Use heading filters to find specific entries" sqref="B5"/>
    <dataValidation allowBlank="1" showInputMessage="1" showErrorMessage="1" prompt="Enter designation of employee who will be available during this time in this column under this heading" sqref="C5:K5"/>
    <dataValidation allowBlank="1" showInputMessage="1" showErrorMessage="1" prompt="Enter Sick if employee is Sick in this column under this heading" sqref="L5"/>
    <dataValidation allowBlank="1" showInputMessage="1" showErrorMessage="1" prompt="Total hours are automatically calculated in this column under this heading" sqref="M5"/>
  </dataValidations>
  <printOptions horizontalCentered="1"/>
  <pageMargins left="0.35" right="0.35" top="0.5" bottom="0.5" header="0.5" footer="0.5"/>
  <pageSetup scale="70" fitToHeight="0" orientation="landscape" horizontalDpi="4294967292" r:id="rId1"/>
  <headerFooter differentFirst="1" alignWithMargins="0">
    <oddFooter>Page &amp;P of &amp;N</oddFooter>
  </headerFooter>
  <ignoredErrors>
    <ignoredError sqref="M7:M10 C2:E3" emptyCellReference="1"/>
  </ignoredErrors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/>
    <pageSetUpPr fitToPage="1"/>
  </sheetPr>
  <dimension ref="B1:M20"/>
  <sheetViews>
    <sheetView showGridLines="0" zoomScaleNormal="100" workbookViewId="0">
      <selection activeCell="C6" sqref="C6:L9"/>
    </sheetView>
  </sheetViews>
  <sheetFormatPr defaultColWidth="12.5703125" defaultRowHeight="15" customHeight="1" x14ac:dyDescent="0.3"/>
  <cols>
    <col min="1" max="1" width="3.140625" style="1" customWidth="1"/>
    <col min="2" max="2" width="21" style="1" customWidth="1"/>
    <col min="3" max="11" width="14.5703125" style="1" customWidth="1"/>
    <col min="12" max="12" width="10.28515625" style="1" customWidth="1"/>
    <col min="13" max="13" width="11.42578125" style="1" customWidth="1"/>
    <col min="14" max="16384" width="12.5703125" style="1"/>
  </cols>
  <sheetData>
    <row r="1" spans="2:13" s="5" customFormat="1" ht="45" customHeight="1" thickBot="1" x14ac:dyDescent="0.3">
      <c r="B1" s="6" t="s">
        <v>1</v>
      </c>
      <c r="C1" s="6"/>
      <c r="D1" s="6"/>
      <c r="E1" s="6"/>
      <c r="F1" s="7"/>
      <c r="G1" s="8"/>
      <c r="H1" s="8"/>
      <c r="I1" s="8"/>
      <c r="J1" s="8"/>
      <c r="K1" s="8"/>
      <c r="L1" s="8"/>
      <c r="M1" s="8"/>
    </row>
    <row r="2" spans="2:13" ht="39.950000000000003" customHeight="1" thickTop="1" x14ac:dyDescent="0.35">
      <c r="B2" s="2" t="s">
        <v>3</v>
      </c>
      <c r="C2" s="3">
        <f>Monday!C2</f>
        <v>11414</v>
      </c>
      <c r="D2" s="3"/>
      <c r="E2" s="3"/>
    </row>
    <row r="3" spans="2:13" ht="39.950000000000003" customHeight="1" x14ac:dyDescent="0.35">
      <c r="B3" s="2" t="s">
        <v>4</v>
      </c>
      <c r="C3" s="4" t="str">
        <f>Monday!C3</f>
        <v>Name</v>
      </c>
      <c r="D3" s="4"/>
      <c r="E3" s="4"/>
    </row>
    <row r="4" spans="2:13" ht="39.950000000000003" customHeight="1" x14ac:dyDescent="0.3"/>
    <row r="5" spans="2:13" ht="39.950000000000003" customHeight="1" x14ac:dyDescent="0.3">
      <c r="B5" s="9" t="s">
        <v>18</v>
      </c>
      <c r="C5" s="10" t="s">
        <v>6</v>
      </c>
      <c r="D5" s="10" t="s">
        <v>7</v>
      </c>
      <c r="E5" s="10" t="s">
        <v>8</v>
      </c>
      <c r="F5" s="10" t="s">
        <v>9</v>
      </c>
      <c r="G5" s="10" t="s">
        <v>10</v>
      </c>
      <c r="H5" s="10" t="s">
        <v>11</v>
      </c>
      <c r="I5" s="10" t="s">
        <v>12</v>
      </c>
      <c r="J5" s="10" t="s">
        <v>13</v>
      </c>
      <c r="K5" s="10" t="s">
        <v>14</v>
      </c>
      <c r="L5" s="9" t="s">
        <v>5</v>
      </c>
      <c r="M5" s="9" t="s">
        <v>0</v>
      </c>
    </row>
    <row r="6" spans="2:13" ht="39.950000000000003" customHeight="1" x14ac:dyDescent="0.3">
      <c r="B6" s="11" t="s">
        <v>22</v>
      </c>
      <c r="C6" s="11"/>
      <c r="D6" s="11"/>
      <c r="E6" s="11"/>
      <c r="F6" s="11"/>
      <c r="G6" s="11"/>
      <c r="H6" s="11"/>
      <c r="I6" s="11"/>
      <c r="J6" s="11"/>
      <c r="K6" s="11"/>
      <c r="L6" s="11"/>
      <c r="M6" s="12">
        <f>COUNTIF(Thursday[[#This Row],[7:00 AM]:[3:00 PM]],"*")</f>
        <v>0</v>
      </c>
    </row>
    <row r="7" spans="2:13" ht="39.950000000000003" customHeight="1" x14ac:dyDescent="0.3">
      <c r="B7" s="11" t="s">
        <v>23</v>
      </c>
      <c r="C7" s="11"/>
      <c r="D7" s="11"/>
      <c r="E7" s="11"/>
      <c r="F7" s="11"/>
      <c r="G7" s="11"/>
      <c r="H7" s="11"/>
      <c r="I7" s="11"/>
      <c r="J7" s="11"/>
      <c r="K7" s="11"/>
      <c r="L7" s="11"/>
      <c r="M7" s="12">
        <f>COUNTIF(Thursday[[#This Row],[7:00 AM]:[3:00 PM]],"*")</f>
        <v>0</v>
      </c>
    </row>
    <row r="8" spans="2:13" ht="39.950000000000003" customHeight="1" x14ac:dyDescent="0.3">
      <c r="B8" s="11" t="s">
        <v>24</v>
      </c>
      <c r="C8" s="11"/>
      <c r="D8" s="11"/>
      <c r="E8" s="11"/>
      <c r="F8" s="11"/>
      <c r="G8" s="11"/>
      <c r="H8" s="11"/>
      <c r="I8" s="11"/>
      <c r="J8" s="11"/>
      <c r="K8" s="11"/>
      <c r="L8" s="11"/>
      <c r="M8" s="12">
        <f>COUNTIF(Thursday[[#This Row],[7:00 AM]:[3:00 PM]],"*")</f>
        <v>0</v>
      </c>
    </row>
    <row r="9" spans="2:13" ht="39.950000000000003" customHeight="1" x14ac:dyDescent="0.3">
      <c r="B9" s="11" t="s">
        <v>25</v>
      </c>
      <c r="C9" s="11"/>
      <c r="D9" s="11"/>
      <c r="E9" s="11"/>
      <c r="F9" s="11"/>
      <c r="G9" s="11"/>
      <c r="H9" s="11"/>
      <c r="I9" s="11"/>
      <c r="J9" s="11"/>
      <c r="K9" s="11"/>
      <c r="L9" s="11"/>
      <c r="M9" s="12">
        <f>COUNTIF(Thursday[[#This Row],[7:00 AM]:[3:00 PM]],"*")</f>
        <v>0</v>
      </c>
    </row>
    <row r="10" spans="2:13" ht="39.950000000000003" customHeight="1" x14ac:dyDescent="0.3">
      <c r="B10" s="11" t="s">
        <v>26</v>
      </c>
      <c r="C10" s="11"/>
      <c r="D10" s="11"/>
      <c r="E10" s="11"/>
      <c r="F10" s="11"/>
      <c r="G10" s="11"/>
      <c r="H10" s="11"/>
      <c r="I10" s="11"/>
      <c r="J10" s="11"/>
      <c r="K10" s="11"/>
      <c r="L10" s="11" t="s">
        <v>2</v>
      </c>
      <c r="M10" s="12">
        <f>COUNTIF(Thursday[[#This Row],[7:00 AM]:[3:00 PM]],"*")</f>
        <v>0</v>
      </c>
    </row>
    <row r="11" spans="2:13" ht="39.950000000000003" customHeight="1" x14ac:dyDescent="0.3">
      <c r="B11" s="13"/>
      <c r="C11" s="13"/>
      <c r="D11" s="13"/>
      <c r="E11" s="13"/>
      <c r="F11" s="13"/>
      <c r="G11" s="13"/>
      <c r="H11" s="13"/>
      <c r="I11" s="13"/>
      <c r="J11" s="13"/>
      <c r="K11" s="13"/>
      <c r="L11" s="13"/>
      <c r="M11" s="14">
        <f>COUNTIF(Thursday[[#This Row],[7:00 AM]:[3:00 PM]],"*")</f>
        <v>0</v>
      </c>
    </row>
    <row r="12" spans="2:13" ht="39.950000000000003" customHeight="1" x14ac:dyDescent="0.3">
      <c r="B12" s="13"/>
      <c r="C12" s="13"/>
      <c r="D12" s="13"/>
      <c r="E12" s="13"/>
      <c r="F12" s="13"/>
      <c r="G12" s="13"/>
      <c r="H12" s="13"/>
      <c r="I12" s="13"/>
      <c r="J12" s="13"/>
      <c r="K12" s="13"/>
      <c r="L12" s="13"/>
      <c r="M12" s="14">
        <f>COUNTIF(Thursday[[#This Row],[7:00 AM]:[3:00 PM]],"*")</f>
        <v>0</v>
      </c>
    </row>
    <row r="13" spans="2:13" ht="39.950000000000003" customHeight="1" x14ac:dyDescent="0.3">
      <c r="B13" s="13"/>
      <c r="C13" s="13"/>
      <c r="D13" s="13"/>
      <c r="E13" s="13"/>
      <c r="F13" s="13"/>
      <c r="G13" s="13"/>
      <c r="H13" s="13"/>
      <c r="I13" s="13"/>
      <c r="J13" s="13"/>
      <c r="K13" s="13"/>
      <c r="L13" s="13"/>
      <c r="M13" s="14">
        <f>COUNTIF(Thursday[[#This Row],[7:00 AM]:[3:00 PM]],"*")</f>
        <v>0</v>
      </c>
    </row>
    <row r="14" spans="2:13" ht="39.950000000000003" customHeight="1" x14ac:dyDescent="0.3">
      <c r="B14" s="13"/>
      <c r="C14" s="13"/>
      <c r="D14" s="13"/>
      <c r="E14" s="13"/>
      <c r="F14" s="13"/>
      <c r="G14" s="13"/>
      <c r="H14" s="13"/>
      <c r="I14" s="13"/>
      <c r="J14" s="13"/>
      <c r="K14" s="13"/>
      <c r="L14" s="13"/>
      <c r="M14" s="14">
        <f>COUNTIF(Thursday[[#This Row],[7:00 AM]:[3:00 PM]],"*")</f>
        <v>0</v>
      </c>
    </row>
    <row r="15" spans="2:13" ht="39.950000000000003" customHeight="1" x14ac:dyDescent="0.3">
      <c r="B15" s="13"/>
      <c r="C15" s="13"/>
      <c r="D15" s="13"/>
      <c r="E15" s="13"/>
      <c r="F15" s="13"/>
      <c r="G15" s="13"/>
      <c r="H15" s="13"/>
      <c r="I15" s="13"/>
      <c r="J15" s="13"/>
      <c r="K15" s="13"/>
      <c r="L15" s="13"/>
      <c r="M15" s="14">
        <f>COUNTIF(Thursday[[#This Row],[7:00 AM]:[3:00 PM]],"*")</f>
        <v>0</v>
      </c>
    </row>
    <row r="16" spans="2:13" ht="39.950000000000003" customHeight="1" x14ac:dyDescent="0.3">
      <c r="B16" s="13"/>
      <c r="C16" s="13"/>
      <c r="D16" s="13"/>
      <c r="E16" s="13"/>
      <c r="F16" s="13"/>
      <c r="G16" s="13"/>
      <c r="H16" s="13"/>
      <c r="I16" s="13"/>
      <c r="J16" s="13"/>
      <c r="K16" s="13"/>
      <c r="L16" s="13"/>
      <c r="M16" s="14">
        <f>COUNTIF(Thursday[[#This Row],[7:00 AM]:[3:00 PM]],"*")</f>
        <v>0</v>
      </c>
    </row>
    <row r="17" spans="2:13" ht="39.950000000000003" customHeight="1" x14ac:dyDescent="0.3">
      <c r="B17" s="13"/>
      <c r="C17" s="13"/>
      <c r="D17" s="13"/>
      <c r="E17" s="13"/>
      <c r="F17" s="13"/>
      <c r="G17" s="13"/>
      <c r="H17" s="13"/>
      <c r="I17" s="13"/>
      <c r="J17" s="13"/>
      <c r="K17" s="13"/>
      <c r="L17" s="13"/>
      <c r="M17" s="14">
        <f>COUNTIF(Thursday[[#This Row],[7:00 AM]:[3:00 PM]],"*")</f>
        <v>0</v>
      </c>
    </row>
    <row r="18" spans="2:13" ht="39.950000000000003" customHeight="1" x14ac:dyDescent="0.3"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</row>
    <row r="19" spans="2:13" ht="39.950000000000003" customHeight="1" x14ac:dyDescent="0.3"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</row>
    <row r="20" spans="2:13" ht="39.950000000000003" customHeight="1" x14ac:dyDescent="0.3"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</row>
  </sheetData>
  <mergeCells count="3">
    <mergeCell ref="C2:E2"/>
    <mergeCell ref="C3:E3"/>
    <mergeCell ref="B1:E1"/>
  </mergeCells>
  <dataValidations count="10">
    <dataValidation allowBlank="1" showInputMessage="1" showErrorMessage="1" prompt="Enter Thursday schedule of employees in Thursday table in this worksheet " sqref="A1"/>
    <dataValidation allowBlank="1" showInputMessage="1" showErrorMessage="1" prompt="Title of this worksheet is in this cell. Date and department name are automatically updated in cells below" sqref="B1:E1"/>
    <dataValidation allowBlank="1" showInputMessage="1" showErrorMessage="1" prompt="For the Week of date is automatically updated in cell at right" sqref="B2"/>
    <dataValidation allowBlank="1" showInputMessage="1" showErrorMessage="1" prompt="For the Week of date is automatically updated in this cell" sqref="C2:E2"/>
    <dataValidation allowBlank="1" showInputMessage="1" showErrorMessage="1" prompt="Department Name is automatically updated in cell at right" sqref="B3"/>
    <dataValidation allowBlank="1" showInputMessage="1" showErrorMessage="1" prompt="Department Name is automatically updated in this cell. Enter details in table below" sqref="C3:E3"/>
    <dataValidation allowBlank="1" showInputMessage="1" showErrorMessage="1" prompt="Enter designation of employee who will be available during this time in this column under this heading" sqref="C5:K5"/>
    <dataValidation allowBlank="1" showInputMessage="1" showErrorMessage="1" prompt="Enter Sick if employee is Sick in this column under this heading" sqref="L5"/>
    <dataValidation allowBlank="1" showInputMessage="1" showErrorMessage="1" prompt="Total hours are automatically calculated in this column under this heading" sqref="M5"/>
    <dataValidation allowBlank="1" showInputMessage="1" showErrorMessage="1" prompt="Enter names of employees for Thursday shift in this column under this heading. Use heading filters to find specific entries" sqref="B5"/>
  </dataValidations>
  <printOptions horizontalCentered="1"/>
  <pageMargins left="0.35" right="0.35" top="0.5" bottom="0.5" header="0.5" footer="0.5"/>
  <pageSetup scale="70" fitToHeight="0" orientation="landscape" horizontalDpi="4294967292" r:id="rId1"/>
  <headerFooter differentFirst="1" alignWithMargins="0">
    <oddFooter>Page &amp;P of &amp;N</oddFooter>
  </headerFooter>
  <ignoredErrors>
    <ignoredError sqref="M7:M10 C2:E3" emptyCellReference="1"/>
  </ignoredErrors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/>
    <pageSetUpPr fitToPage="1"/>
  </sheetPr>
  <dimension ref="B1:M20"/>
  <sheetViews>
    <sheetView showGridLines="0" zoomScaleNormal="100" workbookViewId="0">
      <selection activeCell="C6" sqref="C6:L9"/>
    </sheetView>
  </sheetViews>
  <sheetFormatPr defaultColWidth="12.5703125" defaultRowHeight="15" customHeight="1" x14ac:dyDescent="0.3"/>
  <cols>
    <col min="1" max="1" width="3.140625" style="1" customWidth="1"/>
    <col min="2" max="2" width="21" style="1" customWidth="1"/>
    <col min="3" max="11" width="14.5703125" style="1" customWidth="1"/>
    <col min="12" max="12" width="10.28515625" style="1" customWidth="1"/>
    <col min="13" max="13" width="11.42578125" style="1" customWidth="1"/>
    <col min="14" max="16384" width="12.5703125" style="1"/>
  </cols>
  <sheetData>
    <row r="1" spans="2:13" s="5" customFormat="1" ht="45" customHeight="1" thickBot="1" x14ac:dyDescent="0.3">
      <c r="B1" s="6" t="s">
        <v>1</v>
      </c>
      <c r="C1" s="6"/>
      <c r="D1" s="6"/>
      <c r="E1" s="6"/>
      <c r="F1" s="7"/>
      <c r="G1" s="8"/>
      <c r="H1" s="8"/>
      <c r="I1" s="8"/>
      <c r="J1" s="8"/>
      <c r="K1" s="8"/>
      <c r="L1" s="8"/>
      <c r="M1" s="8"/>
    </row>
    <row r="2" spans="2:13" ht="39.950000000000003" customHeight="1" thickTop="1" x14ac:dyDescent="0.35">
      <c r="B2" s="2" t="s">
        <v>3</v>
      </c>
      <c r="C2" s="3">
        <f>Monday!C2</f>
        <v>11414</v>
      </c>
      <c r="D2" s="3"/>
      <c r="E2" s="3"/>
    </row>
    <row r="3" spans="2:13" ht="39.950000000000003" customHeight="1" x14ac:dyDescent="0.35">
      <c r="B3" s="2" t="s">
        <v>4</v>
      </c>
      <c r="C3" s="4" t="str">
        <f>Monday!C3</f>
        <v>Name</v>
      </c>
      <c r="D3" s="4"/>
      <c r="E3" s="4"/>
    </row>
    <row r="4" spans="2:13" ht="39.950000000000003" customHeight="1" x14ac:dyDescent="0.3"/>
    <row r="5" spans="2:13" ht="39.950000000000003" customHeight="1" x14ac:dyDescent="0.3">
      <c r="B5" s="9" t="s">
        <v>19</v>
      </c>
      <c r="C5" s="10" t="s">
        <v>6</v>
      </c>
      <c r="D5" s="10" t="s">
        <v>7</v>
      </c>
      <c r="E5" s="10" t="s">
        <v>8</v>
      </c>
      <c r="F5" s="10" t="s">
        <v>9</v>
      </c>
      <c r="G5" s="10" t="s">
        <v>10</v>
      </c>
      <c r="H5" s="10" t="s">
        <v>11</v>
      </c>
      <c r="I5" s="10" t="s">
        <v>12</v>
      </c>
      <c r="J5" s="10" t="s">
        <v>13</v>
      </c>
      <c r="K5" s="10" t="s">
        <v>14</v>
      </c>
      <c r="L5" s="9" t="s">
        <v>5</v>
      </c>
      <c r="M5" s="9" t="s">
        <v>0</v>
      </c>
    </row>
    <row r="6" spans="2:13" ht="39.950000000000003" customHeight="1" x14ac:dyDescent="0.3">
      <c r="B6" s="11" t="s">
        <v>22</v>
      </c>
      <c r="C6" s="11"/>
      <c r="D6" s="11"/>
      <c r="E6" s="11"/>
      <c r="F6" s="11"/>
      <c r="G6" s="11"/>
      <c r="H6" s="11"/>
      <c r="I6" s="11"/>
      <c r="J6" s="11"/>
      <c r="K6" s="11"/>
      <c r="L6" s="11"/>
      <c r="M6" s="12">
        <f>COUNTIF(Friday[[#This Row],[7:00 AM]:[3:00 PM]],"*")</f>
        <v>0</v>
      </c>
    </row>
    <row r="7" spans="2:13" ht="39.950000000000003" customHeight="1" x14ac:dyDescent="0.3">
      <c r="B7" s="11" t="s">
        <v>23</v>
      </c>
      <c r="C7" s="11"/>
      <c r="D7" s="11"/>
      <c r="E7" s="11"/>
      <c r="F7" s="11"/>
      <c r="G7" s="11"/>
      <c r="H7" s="11"/>
      <c r="I7" s="11"/>
      <c r="J7" s="11"/>
      <c r="K7" s="11"/>
      <c r="L7" s="11"/>
      <c r="M7" s="12">
        <f>COUNTIF(Friday[[#This Row],[7:00 AM]:[3:00 PM]],"*")</f>
        <v>0</v>
      </c>
    </row>
    <row r="8" spans="2:13" ht="39.950000000000003" customHeight="1" x14ac:dyDescent="0.3">
      <c r="B8" s="11" t="s">
        <v>24</v>
      </c>
      <c r="C8" s="11"/>
      <c r="D8" s="11"/>
      <c r="E8" s="11"/>
      <c r="F8" s="11"/>
      <c r="G8" s="11"/>
      <c r="H8" s="11"/>
      <c r="I8" s="11"/>
      <c r="J8" s="11"/>
      <c r="K8" s="11"/>
      <c r="L8" s="11"/>
      <c r="M8" s="12">
        <f>COUNTIF(Friday[[#This Row],[7:00 AM]:[3:00 PM]],"*")</f>
        <v>0</v>
      </c>
    </row>
    <row r="9" spans="2:13" ht="39.950000000000003" customHeight="1" x14ac:dyDescent="0.3">
      <c r="B9" s="11" t="s">
        <v>25</v>
      </c>
      <c r="C9" s="11"/>
      <c r="D9" s="11"/>
      <c r="E9" s="11"/>
      <c r="F9" s="11"/>
      <c r="G9" s="11"/>
      <c r="H9" s="11"/>
      <c r="I9" s="11"/>
      <c r="J9" s="11"/>
      <c r="K9" s="11"/>
      <c r="L9" s="11"/>
      <c r="M9" s="12">
        <f>COUNTIF(Friday[[#This Row],[7:00 AM]:[3:00 PM]],"*")</f>
        <v>0</v>
      </c>
    </row>
    <row r="10" spans="2:13" ht="39.950000000000003" customHeight="1" x14ac:dyDescent="0.3">
      <c r="B10" s="11" t="s">
        <v>26</v>
      </c>
      <c r="C10" s="11"/>
      <c r="D10" s="11"/>
      <c r="E10" s="11"/>
      <c r="F10" s="11"/>
      <c r="G10" s="11"/>
      <c r="H10" s="11"/>
      <c r="I10" s="11"/>
      <c r="J10" s="11"/>
      <c r="K10" s="11"/>
      <c r="L10" s="11" t="s">
        <v>2</v>
      </c>
      <c r="M10" s="12">
        <f>COUNTIF(Friday[[#This Row],[7:00 AM]:[3:00 PM]],"*")</f>
        <v>0</v>
      </c>
    </row>
    <row r="11" spans="2:13" ht="39.950000000000003" customHeight="1" x14ac:dyDescent="0.3">
      <c r="B11" s="13"/>
      <c r="C11" s="13"/>
      <c r="D11" s="13"/>
      <c r="E11" s="13"/>
      <c r="F11" s="13"/>
      <c r="G11" s="13"/>
      <c r="H11" s="13"/>
      <c r="I11" s="13"/>
      <c r="J11" s="13"/>
      <c r="K11" s="13"/>
      <c r="L11" s="13"/>
      <c r="M11" s="14">
        <f>COUNTIF(Friday[[#This Row],[7:00 AM]:[3:00 PM]],"*")</f>
        <v>0</v>
      </c>
    </row>
    <row r="12" spans="2:13" ht="39.950000000000003" customHeight="1" x14ac:dyDescent="0.3">
      <c r="B12" s="13"/>
      <c r="C12" s="13"/>
      <c r="D12" s="13"/>
      <c r="E12" s="13"/>
      <c r="F12" s="13"/>
      <c r="G12" s="13"/>
      <c r="H12" s="13"/>
      <c r="I12" s="13"/>
      <c r="J12" s="13"/>
      <c r="K12" s="13"/>
      <c r="L12" s="13"/>
      <c r="M12" s="14">
        <f>COUNTIF(Friday[[#This Row],[7:00 AM]:[3:00 PM]],"*")</f>
        <v>0</v>
      </c>
    </row>
    <row r="13" spans="2:13" ht="39.950000000000003" customHeight="1" x14ac:dyDescent="0.3">
      <c r="B13" s="13"/>
      <c r="C13" s="13"/>
      <c r="D13" s="13"/>
      <c r="E13" s="13"/>
      <c r="F13" s="13"/>
      <c r="G13" s="13"/>
      <c r="H13" s="13"/>
      <c r="I13" s="13"/>
      <c r="J13" s="13"/>
      <c r="K13" s="13"/>
      <c r="L13" s="13"/>
      <c r="M13" s="14">
        <f>COUNTIF(Friday[[#This Row],[7:00 AM]:[3:00 PM]],"*")</f>
        <v>0</v>
      </c>
    </row>
    <row r="14" spans="2:13" ht="39.950000000000003" customHeight="1" x14ac:dyDescent="0.3">
      <c r="B14" s="13"/>
      <c r="C14" s="13"/>
      <c r="D14" s="13"/>
      <c r="E14" s="13"/>
      <c r="F14" s="13"/>
      <c r="G14" s="13"/>
      <c r="H14" s="13"/>
      <c r="I14" s="13"/>
      <c r="J14" s="13"/>
      <c r="K14" s="13"/>
      <c r="L14" s="13"/>
      <c r="M14" s="14">
        <f>COUNTIF(Friday[[#This Row],[7:00 AM]:[3:00 PM]],"*")</f>
        <v>0</v>
      </c>
    </row>
    <row r="15" spans="2:13" ht="39.950000000000003" customHeight="1" x14ac:dyDescent="0.3">
      <c r="B15" s="13"/>
      <c r="C15" s="13"/>
      <c r="D15" s="13"/>
      <c r="E15" s="13"/>
      <c r="F15" s="13"/>
      <c r="G15" s="13"/>
      <c r="H15" s="13"/>
      <c r="I15" s="13"/>
      <c r="J15" s="13"/>
      <c r="K15" s="13"/>
      <c r="L15" s="13"/>
      <c r="M15" s="14">
        <f>COUNTIF(Friday[[#This Row],[7:00 AM]:[3:00 PM]],"*")</f>
        <v>0</v>
      </c>
    </row>
    <row r="16" spans="2:13" ht="39.950000000000003" customHeight="1" x14ac:dyDescent="0.3">
      <c r="B16" s="13"/>
      <c r="C16" s="13"/>
      <c r="D16" s="13"/>
      <c r="E16" s="13"/>
      <c r="F16" s="13"/>
      <c r="G16" s="13"/>
      <c r="H16" s="13"/>
      <c r="I16" s="13"/>
      <c r="J16" s="13"/>
      <c r="K16" s="13"/>
      <c r="L16" s="13"/>
      <c r="M16" s="14">
        <f>COUNTIF(Friday[[#This Row],[7:00 AM]:[3:00 PM]],"*")</f>
        <v>0</v>
      </c>
    </row>
    <row r="17" spans="2:13" ht="39.950000000000003" customHeight="1" x14ac:dyDescent="0.3">
      <c r="B17" s="13"/>
      <c r="C17" s="13"/>
      <c r="D17" s="13"/>
      <c r="E17" s="13"/>
      <c r="F17" s="13"/>
      <c r="G17" s="13"/>
      <c r="H17" s="13"/>
      <c r="I17" s="13"/>
      <c r="J17" s="13"/>
      <c r="K17" s="13"/>
      <c r="L17" s="13"/>
      <c r="M17" s="14">
        <f>COUNTIF(Friday[[#This Row],[7:00 AM]:[3:00 PM]],"*")</f>
        <v>0</v>
      </c>
    </row>
    <row r="18" spans="2:13" ht="39.950000000000003" customHeight="1" x14ac:dyDescent="0.3"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</row>
    <row r="19" spans="2:13" ht="39.950000000000003" customHeight="1" x14ac:dyDescent="0.3"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</row>
    <row r="20" spans="2:13" ht="39.950000000000003" customHeight="1" x14ac:dyDescent="0.3"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</row>
  </sheetData>
  <mergeCells count="3">
    <mergeCell ref="C2:E2"/>
    <mergeCell ref="C3:E3"/>
    <mergeCell ref="B1:E1"/>
  </mergeCells>
  <dataValidations count="10">
    <dataValidation allowBlank="1" showInputMessage="1" showErrorMessage="1" prompt="Enter Friday schedule of employees in Friday table in this worksheet " sqref="A1"/>
    <dataValidation allowBlank="1" showInputMessage="1" showErrorMessage="1" prompt="Title of this worksheet is in this cell. Date and department name are automatically updated in cells below" sqref="B1:E1"/>
    <dataValidation allowBlank="1" showInputMessage="1" showErrorMessage="1" prompt="For the Week of date is automatically updated in cell at right" sqref="B2"/>
    <dataValidation allowBlank="1" showInputMessage="1" showErrorMessage="1" prompt="For the Week of date is automatically updated in this cell" sqref="C2:E2"/>
    <dataValidation allowBlank="1" showInputMessage="1" showErrorMessage="1" prompt="Department Name is automatically updated in cell at right" sqref="B3"/>
    <dataValidation allowBlank="1" showInputMessage="1" showErrorMessage="1" prompt="Department Name is automatically updated in this cell. Enter details in table below" sqref="C3:E3"/>
    <dataValidation allowBlank="1" showInputMessage="1" showErrorMessage="1" prompt="Enter names of employees for Friday shift in this column under this heading. Use heading filters to find specific entries" sqref="B5"/>
    <dataValidation allowBlank="1" showInputMessage="1" showErrorMessage="1" prompt="Enter designation of employee who will be available during this time in this column under this heading" sqref="C5:K5"/>
    <dataValidation allowBlank="1" showInputMessage="1" showErrorMessage="1" prompt="Enter Sick if employee is Sick in this column under this heading" sqref="L5"/>
    <dataValidation allowBlank="1" showInputMessage="1" showErrorMessage="1" prompt="Total hours are automatically calculated in this column under this heading" sqref="M5"/>
  </dataValidations>
  <printOptions horizontalCentered="1"/>
  <pageMargins left="0.35" right="0.35" top="0.5" bottom="0.5" header="0.5" footer="0.5"/>
  <pageSetup scale="70" fitToHeight="0" orientation="landscape" horizontalDpi="4294967292" r:id="rId1"/>
  <headerFooter differentFirst="1" alignWithMargins="0">
    <oddFooter>Page &amp;P of &amp;N</oddFooter>
  </headerFooter>
  <rowBreaks count="1" manualBreakCount="1">
    <brk id="4" max="16383" man="1"/>
  </rowBreaks>
  <ignoredErrors>
    <ignoredError sqref="M7:M10 C2:E3" emptyCellReference="1"/>
  </ignoredErrors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/>
    <pageSetUpPr fitToPage="1"/>
  </sheetPr>
  <dimension ref="B1:M20"/>
  <sheetViews>
    <sheetView showGridLines="0" zoomScaleNormal="100" workbookViewId="0">
      <selection activeCell="C6" sqref="C6:L9"/>
    </sheetView>
  </sheetViews>
  <sheetFormatPr defaultColWidth="12.5703125" defaultRowHeight="15" customHeight="1" x14ac:dyDescent="0.3"/>
  <cols>
    <col min="1" max="1" width="3.140625" style="1" customWidth="1"/>
    <col min="2" max="2" width="21" style="1" customWidth="1"/>
    <col min="3" max="11" width="14.5703125" style="1" customWidth="1"/>
    <col min="12" max="12" width="10.28515625" style="1" customWidth="1"/>
    <col min="13" max="13" width="11.42578125" style="1" customWidth="1"/>
    <col min="14" max="16384" width="12.5703125" style="1"/>
  </cols>
  <sheetData>
    <row r="1" spans="2:13" s="5" customFormat="1" ht="45" customHeight="1" thickBot="1" x14ac:dyDescent="0.3">
      <c r="B1" s="6" t="s">
        <v>1</v>
      </c>
      <c r="C1" s="6"/>
      <c r="D1" s="6"/>
      <c r="E1" s="6"/>
      <c r="F1" s="7"/>
      <c r="G1" s="8"/>
      <c r="H1" s="8"/>
      <c r="I1" s="8"/>
      <c r="J1" s="8"/>
      <c r="K1" s="8"/>
      <c r="L1" s="8"/>
      <c r="M1" s="8"/>
    </row>
    <row r="2" spans="2:13" ht="39.950000000000003" customHeight="1" thickTop="1" x14ac:dyDescent="0.35">
      <c r="B2" s="2" t="s">
        <v>3</v>
      </c>
      <c r="C2" s="3">
        <f>Monday!C2</f>
        <v>11414</v>
      </c>
      <c r="D2" s="3"/>
      <c r="E2" s="3"/>
    </row>
    <row r="3" spans="2:13" ht="39.950000000000003" customHeight="1" x14ac:dyDescent="0.35">
      <c r="B3" s="2" t="s">
        <v>4</v>
      </c>
      <c r="C3" s="4" t="str">
        <f>Monday!C3</f>
        <v>Name</v>
      </c>
      <c r="D3" s="4"/>
      <c r="E3" s="4"/>
    </row>
    <row r="4" spans="2:13" ht="39.950000000000003" customHeight="1" x14ac:dyDescent="0.3"/>
    <row r="5" spans="2:13" ht="39.950000000000003" customHeight="1" x14ac:dyDescent="0.3">
      <c r="B5" s="9" t="s">
        <v>20</v>
      </c>
      <c r="C5" s="10" t="s">
        <v>6</v>
      </c>
      <c r="D5" s="10" t="s">
        <v>7</v>
      </c>
      <c r="E5" s="10" t="s">
        <v>8</v>
      </c>
      <c r="F5" s="10" t="s">
        <v>9</v>
      </c>
      <c r="G5" s="10" t="s">
        <v>10</v>
      </c>
      <c r="H5" s="10" t="s">
        <v>11</v>
      </c>
      <c r="I5" s="10" t="s">
        <v>12</v>
      </c>
      <c r="J5" s="10" t="s">
        <v>13</v>
      </c>
      <c r="K5" s="10" t="s">
        <v>14</v>
      </c>
      <c r="L5" s="9" t="s">
        <v>5</v>
      </c>
      <c r="M5" s="9" t="s">
        <v>0</v>
      </c>
    </row>
    <row r="6" spans="2:13" ht="39.950000000000003" customHeight="1" x14ac:dyDescent="0.3">
      <c r="B6" s="11" t="s">
        <v>22</v>
      </c>
      <c r="C6" s="11"/>
      <c r="D6" s="11"/>
      <c r="E6" s="11"/>
      <c r="F6" s="11"/>
      <c r="G6" s="11"/>
      <c r="H6" s="11"/>
      <c r="I6" s="11"/>
      <c r="J6" s="11"/>
      <c r="K6" s="11"/>
      <c r="L6" s="11"/>
      <c r="M6" s="12">
        <f>COUNTIF(Saturday[[#This Row],[7:00 AM]:[3:00 PM]],"*")</f>
        <v>0</v>
      </c>
    </row>
    <row r="7" spans="2:13" ht="39.950000000000003" customHeight="1" x14ac:dyDescent="0.3">
      <c r="B7" s="11" t="s">
        <v>23</v>
      </c>
      <c r="C7" s="11"/>
      <c r="D7" s="11"/>
      <c r="E7" s="11"/>
      <c r="F7" s="11"/>
      <c r="G7" s="11"/>
      <c r="H7" s="11"/>
      <c r="I7" s="11"/>
      <c r="J7" s="11"/>
      <c r="K7" s="11"/>
      <c r="L7" s="11"/>
      <c r="M7" s="12">
        <f>COUNTIF(Saturday[[#This Row],[7:00 AM]:[3:00 PM]],"*")</f>
        <v>0</v>
      </c>
    </row>
    <row r="8" spans="2:13" ht="39.950000000000003" customHeight="1" x14ac:dyDescent="0.3">
      <c r="B8" s="11" t="s">
        <v>24</v>
      </c>
      <c r="C8" s="11"/>
      <c r="D8" s="11"/>
      <c r="E8" s="11"/>
      <c r="F8" s="11"/>
      <c r="G8" s="11"/>
      <c r="H8" s="11"/>
      <c r="I8" s="11"/>
      <c r="J8" s="11"/>
      <c r="K8" s="11"/>
      <c r="L8" s="11"/>
      <c r="M8" s="12">
        <f>COUNTIF(Saturday[[#This Row],[7:00 AM]:[3:00 PM]],"*")</f>
        <v>0</v>
      </c>
    </row>
    <row r="9" spans="2:13" ht="39.950000000000003" customHeight="1" x14ac:dyDescent="0.3">
      <c r="B9" s="11" t="s">
        <v>25</v>
      </c>
      <c r="C9" s="11"/>
      <c r="D9" s="11"/>
      <c r="E9" s="11"/>
      <c r="F9" s="11"/>
      <c r="G9" s="11"/>
      <c r="H9" s="11"/>
      <c r="I9" s="11"/>
      <c r="J9" s="11"/>
      <c r="K9" s="11"/>
      <c r="L9" s="11"/>
      <c r="M9" s="12">
        <f>COUNTIF(Saturday[[#This Row],[7:00 AM]:[3:00 PM]],"*")</f>
        <v>0</v>
      </c>
    </row>
    <row r="10" spans="2:13" ht="39.950000000000003" customHeight="1" x14ac:dyDescent="0.3">
      <c r="B10" s="11" t="s">
        <v>26</v>
      </c>
      <c r="C10" s="11"/>
      <c r="D10" s="11"/>
      <c r="E10" s="11"/>
      <c r="F10" s="11"/>
      <c r="G10" s="11"/>
      <c r="H10" s="11"/>
      <c r="I10" s="11"/>
      <c r="J10" s="11"/>
      <c r="K10" s="11"/>
      <c r="L10" s="11" t="s">
        <v>2</v>
      </c>
      <c r="M10" s="12">
        <f>COUNTIF(Saturday[[#This Row],[7:00 AM]:[3:00 PM]],"*")</f>
        <v>0</v>
      </c>
    </row>
    <row r="11" spans="2:13" ht="39.950000000000003" customHeight="1" x14ac:dyDescent="0.3">
      <c r="B11" s="13"/>
      <c r="C11" s="13"/>
      <c r="D11" s="13"/>
      <c r="E11" s="13"/>
      <c r="F11" s="13"/>
      <c r="G11" s="13"/>
      <c r="H11" s="13"/>
      <c r="I11" s="13"/>
      <c r="J11" s="13"/>
      <c r="K11" s="13"/>
      <c r="L11" s="13"/>
      <c r="M11" s="14">
        <f>COUNTIF(Saturday[[#This Row],[7:00 AM]:[3:00 PM]],"*")</f>
        <v>0</v>
      </c>
    </row>
    <row r="12" spans="2:13" ht="39.950000000000003" customHeight="1" x14ac:dyDescent="0.3">
      <c r="B12" s="13"/>
      <c r="C12" s="13"/>
      <c r="D12" s="13"/>
      <c r="E12" s="13"/>
      <c r="F12" s="13"/>
      <c r="G12" s="13"/>
      <c r="H12" s="13"/>
      <c r="I12" s="13"/>
      <c r="J12" s="13"/>
      <c r="K12" s="13"/>
      <c r="L12" s="13"/>
      <c r="M12" s="14">
        <f>COUNTIF(Saturday[[#This Row],[7:00 AM]:[3:00 PM]],"*")</f>
        <v>0</v>
      </c>
    </row>
    <row r="13" spans="2:13" ht="39.950000000000003" customHeight="1" x14ac:dyDescent="0.3">
      <c r="B13" s="13"/>
      <c r="C13" s="13"/>
      <c r="D13" s="13"/>
      <c r="E13" s="13"/>
      <c r="F13" s="13"/>
      <c r="G13" s="13"/>
      <c r="H13" s="13"/>
      <c r="I13" s="13"/>
      <c r="J13" s="13"/>
      <c r="K13" s="13"/>
      <c r="L13" s="13"/>
      <c r="M13" s="14">
        <f>COUNTIF(Saturday[[#This Row],[7:00 AM]:[3:00 PM]],"*")</f>
        <v>0</v>
      </c>
    </row>
    <row r="14" spans="2:13" ht="39.950000000000003" customHeight="1" x14ac:dyDescent="0.3">
      <c r="B14" s="13"/>
      <c r="C14" s="13"/>
      <c r="D14" s="13"/>
      <c r="E14" s="13"/>
      <c r="F14" s="13"/>
      <c r="G14" s="13"/>
      <c r="H14" s="13"/>
      <c r="I14" s="13"/>
      <c r="J14" s="13"/>
      <c r="K14" s="13"/>
      <c r="L14" s="13"/>
      <c r="M14" s="14">
        <f>COUNTIF(Saturday[[#This Row],[7:00 AM]:[3:00 PM]],"*")</f>
        <v>0</v>
      </c>
    </row>
    <row r="15" spans="2:13" ht="39.950000000000003" customHeight="1" x14ac:dyDescent="0.3">
      <c r="B15" s="13"/>
      <c r="C15" s="13"/>
      <c r="D15" s="13"/>
      <c r="E15" s="13"/>
      <c r="F15" s="13"/>
      <c r="G15" s="13"/>
      <c r="H15" s="13"/>
      <c r="I15" s="13"/>
      <c r="J15" s="13"/>
      <c r="K15" s="13"/>
      <c r="L15" s="13"/>
      <c r="M15" s="14">
        <f>COUNTIF(Saturday[[#This Row],[7:00 AM]:[3:00 PM]],"*")</f>
        <v>0</v>
      </c>
    </row>
    <row r="16" spans="2:13" ht="39.950000000000003" customHeight="1" x14ac:dyDescent="0.3">
      <c r="B16" s="13"/>
      <c r="C16" s="13"/>
      <c r="D16" s="13"/>
      <c r="E16" s="13"/>
      <c r="F16" s="13"/>
      <c r="G16" s="13"/>
      <c r="H16" s="13"/>
      <c r="I16" s="13"/>
      <c r="J16" s="13"/>
      <c r="K16" s="13"/>
      <c r="L16" s="13"/>
      <c r="M16" s="14">
        <f>COUNTIF(Saturday[[#This Row],[7:00 AM]:[3:00 PM]],"*")</f>
        <v>0</v>
      </c>
    </row>
    <row r="17" spans="2:13" ht="39.950000000000003" customHeight="1" x14ac:dyDescent="0.3">
      <c r="B17" s="13"/>
      <c r="C17" s="13"/>
      <c r="D17" s="13"/>
      <c r="E17" s="13"/>
      <c r="F17" s="13"/>
      <c r="G17" s="13"/>
      <c r="H17" s="13"/>
      <c r="I17" s="13"/>
      <c r="J17" s="13"/>
      <c r="K17" s="13"/>
      <c r="L17" s="13"/>
      <c r="M17" s="14">
        <f>COUNTIF(Saturday[[#This Row],[7:00 AM]:[3:00 PM]],"*")</f>
        <v>0</v>
      </c>
    </row>
    <row r="18" spans="2:13" ht="39.950000000000003" customHeight="1" x14ac:dyDescent="0.3"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</row>
    <row r="19" spans="2:13" ht="39.950000000000003" customHeight="1" x14ac:dyDescent="0.3"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</row>
    <row r="20" spans="2:13" ht="39.950000000000003" customHeight="1" x14ac:dyDescent="0.3"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</row>
  </sheetData>
  <mergeCells count="3">
    <mergeCell ref="C2:E2"/>
    <mergeCell ref="C3:E3"/>
    <mergeCell ref="B1:E1"/>
  </mergeCells>
  <dataValidations count="10">
    <dataValidation allowBlank="1" showInputMessage="1" showErrorMessage="1" prompt="Enter Saturday schedule of employees in Saturday table in this worksheet " sqref="A1"/>
    <dataValidation allowBlank="1" showInputMessage="1" showErrorMessage="1" prompt="Title of this worksheet is in this cell. Date and department name are automatically updated in cells below" sqref="B1:E1"/>
    <dataValidation allowBlank="1" showInputMessage="1" showErrorMessage="1" prompt="For the Week of date is automatically updated in cell at right" sqref="B2"/>
    <dataValidation allowBlank="1" showInputMessage="1" showErrorMessage="1" prompt="For the Week of date is automatically updated in this cell" sqref="C2:E2"/>
    <dataValidation allowBlank="1" showInputMessage="1" showErrorMessage="1" prompt="Department Name is automatically updated in cell at right" sqref="B3"/>
    <dataValidation allowBlank="1" showInputMessage="1" showErrorMessage="1" prompt="Department Name is automatically updated in this cell. Enter details in table below_x000a_" sqref="C3:E3"/>
    <dataValidation allowBlank="1" showInputMessage="1" showErrorMessage="1" prompt="Enter names of employees for Saturday shift in this column under this heading. Use heading filters to find specific entries" sqref="B5"/>
    <dataValidation allowBlank="1" showInputMessage="1" showErrorMessage="1" prompt="Enter designation of employee who will be available during this time in this column under this heading" sqref="C5:K5"/>
    <dataValidation allowBlank="1" showInputMessage="1" showErrorMessage="1" prompt="Enter Sick if employee is Sick in this column under this heading" sqref="L5"/>
    <dataValidation allowBlank="1" showInputMessage="1" showErrorMessage="1" prompt="Total hours are automatically calculated in this column under this heading" sqref="M5"/>
  </dataValidations>
  <printOptions horizontalCentered="1"/>
  <pageMargins left="0.35" right="0.35" top="0.5" bottom="0.5" header="0.5" footer="0.5"/>
  <pageSetup scale="70" fitToHeight="0" orientation="landscape" horizontalDpi="4294967292" r:id="rId1"/>
  <headerFooter differentFirst="1" alignWithMargins="0">
    <oddFooter>Page &amp;P of &amp;N</oddFooter>
  </headerFooter>
  <ignoredErrors>
    <ignoredError sqref="M7:M10 C2:E3" emptyCellReference="1"/>
  </ignoredErrors>
  <tableParts count="1">
    <tablePart r:id="rId2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/>
    <pageSetUpPr fitToPage="1"/>
  </sheetPr>
  <dimension ref="B1:M20"/>
  <sheetViews>
    <sheetView showGridLines="0" zoomScaleNormal="100" workbookViewId="0">
      <selection activeCell="G11" sqref="G11"/>
    </sheetView>
  </sheetViews>
  <sheetFormatPr defaultColWidth="12.5703125" defaultRowHeight="15" customHeight="1" x14ac:dyDescent="0.3"/>
  <cols>
    <col min="1" max="1" width="3.140625" style="1" customWidth="1"/>
    <col min="2" max="2" width="21" style="1" customWidth="1"/>
    <col min="3" max="11" width="14.5703125" style="1" customWidth="1"/>
    <col min="12" max="12" width="10.28515625" style="1" customWidth="1"/>
    <col min="13" max="13" width="11.42578125" style="1" customWidth="1"/>
    <col min="14" max="16384" width="12.5703125" style="1"/>
  </cols>
  <sheetData>
    <row r="1" spans="2:13" s="5" customFormat="1" ht="45" customHeight="1" thickBot="1" x14ac:dyDescent="0.3">
      <c r="B1" s="6" t="s">
        <v>1</v>
      </c>
      <c r="C1" s="6"/>
      <c r="D1" s="6"/>
      <c r="E1" s="6"/>
      <c r="F1" s="7"/>
      <c r="G1" s="8"/>
      <c r="H1" s="8"/>
      <c r="I1" s="8"/>
      <c r="J1" s="8"/>
      <c r="K1" s="8"/>
      <c r="L1" s="8"/>
      <c r="M1" s="8"/>
    </row>
    <row r="2" spans="2:13" ht="39.950000000000003" customHeight="1" thickTop="1" x14ac:dyDescent="0.35">
      <c r="B2" s="2" t="s">
        <v>3</v>
      </c>
      <c r="C2" s="3">
        <f>Monday!C2</f>
        <v>11414</v>
      </c>
      <c r="D2" s="3"/>
      <c r="E2" s="3"/>
    </row>
    <row r="3" spans="2:13" ht="39.950000000000003" customHeight="1" x14ac:dyDescent="0.35">
      <c r="B3" s="2" t="s">
        <v>4</v>
      </c>
      <c r="C3" s="4" t="str">
        <f>Monday!C3</f>
        <v>Name</v>
      </c>
      <c r="D3" s="4"/>
      <c r="E3" s="4"/>
    </row>
    <row r="4" spans="2:13" ht="39.950000000000003" customHeight="1" x14ac:dyDescent="0.3"/>
    <row r="5" spans="2:13" ht="39.950000000000003" customHeight="1" x14ac:dyDescent="0.3">
      <c r="B5" s="9" t="s">
        <v>21</v>
      </c>
      <c r="C5" s="10" t="s">
        <v>6</v>
      </c>
      <c r="D5" s="10" t="s">
        <v>7</v>
      </c>
      <c r="E5" s="10" t="s">
        <v>8</v>
      </c>
      <c r="F5" s="10" t="s">
        <v>9</v>
      </c>
      <c r="G5" s="10" t="s">
        <v>10</v>
      </c>
      <c r="H5" s="10" t="s">
        <v>11</v>
      </c>
      <c r="I5" s="10" t="s">
        <v>12</v>
      </c>
      <c r="J5" s="10" t="s">
        <v>13</v>
      </c>
      <c r="K5" s="10" t="s">
        <v>14</v>
      </c>
      <c r="L5" s="9" t="s">
        <v>5</v>
      </c>
      <c r="M5" s="9" t="s">
        <v>0</v>
      </c>
    </row>
    <row r="6" spans="2:13" ht="39.950000000000003" customHeight="1" x14ac:dyDescent="0.3">
      <c r="B6" s="11" t="s">
        <v>22</v>
      </c>
      <c r="C6" s="11"/>
      <c r="D6" s="11"/>
      <c r="E6" s="11"/>
      <c r="F6" s="11"/>
      <c r="G6" s="11"/>
      <c r="H6" s="11"/>
      <c r="I6" s="11"/>
      <c r="J6" s="11"/>
      <c r="K6" s="11"/>
      <c r="L6" s="11"/>
      <c r="M6" s="12">
        <f>COUNTIF(Sunday[[#This Row],[7:00 AM]:[3:00 PM]],"*")</f>
        <v>0</v>
      </c>
    </row>
    <row r="7" spans="2:13" ht="39.950000000000003" customHeight="1" x14ac:dyDescent="0.3">
      <c r="B7" s="11" t="s">
        <v>23</v>
      </c>
      <c r="C7" s="11"/>
      <c r="D7" s="11"/>
      <c r="E7" s="11"/>
      <c r="F7" s="11"/>
      <c r="G7" s="11"/>
      <c r="H7" s="11"/>
      <c r="I7" s="11"/>
      <c r="J7" s="11"/>
      <c r="K7" s="11"/>
      <c r="L7" s="11"/>
      <c r="M7" s="12">
        <f>COUNTIF(Sunday[[#This Row],[7:00 AM]:[3:00 PM]],"*")</f>
        <v>0</v>
      </c>
    </row>
    <row r="8" spans="2:13" ht="39.950000000000003" customHeight="1" x14ac:dyDescent="0.3">
      <c r="B8" s="11" t="s">
        <v>24</v>
      </c>
      <c r="C8" s="11"/>
      <c r="D8" s="11"/>
      <c r="E8" s="11"/>
      <c r="F8" s="11"/>
      <c r="G8" s="11"/>
      <c r="H8" s="11"/>
      <c r="I8" s="11"/>
      <c r="J8" s="11"/>
      <c r="K8" s="11"/>
      <c r="L8" s="11"/>
      <c r="M8" s="12">
        <f>COUNTIF(Sunday[[#This Row],[7:00 AM]:[3:00 PM]],"*")</f>
        <v>0</v>
      </c>
    </row>
    <row r="9" spans="2:13" ht="39.950000000000003" customHeight="1" x14ac:dyDescent="0.3">
      <c r="B9" s="11" t="s">
        <v>25</v>
      </c>
      <c r="C9" s="11"/>
      <c r="D9" s="11"/>
      <c r="E9" s="11"/>
      <c r="F9" s="11"/>
      <c r="G9" s="11"/>
      <c r="H9" s="11"/>
      <c r="I9" s="11"/>
      <c r="J9" s="11"/>
      <c r="K9" s="11"/>
      <c r="L9" s="11"/>
      <c r="M9" s="12">
        <f>COUNTIF(Sunday[[#This Row],[7:00 AM]:[3:00 PM]],"*")</f>
        <v>0</v>
      </c>
    </row>
    <row r="10" spans="2:13" ht="39.950000000000003" customHeight="1" x14ac:dyDescent="0.3">
      <c r="B10" s="11" t="s">
        <v>26</v>
      </c>
      <c r="C10" s="11"/>
      <c r="D10" s="11"/>
      <c r="E10" s="11"/>
      <c r="F10" s="11"/>
      <c r="G10" s="11"/>
      <c r="H10" s="11"/>
      <c r="I10" s="11"/>
      <c r="J10" s="11"/>
      <c r="K10" s="11"/>
      <c r="L10" s="11" t="s">
        <v>2</v>
      </c>
      <c r="M10" s="12">
        <f>COUNTIF(Sunday[[#This Row],[7:00 AM]:[3:00 PM]],"*")</f>
        <v>0</v>
      </c>
    </row>
    <row r="11" spans="2:13" ht="39.950000000000003" customHeight="1" x14ac:dyDescent="0.3">
      <c r="B11" s="13"/>
      <c r="C11" s="13"/>
      <c r="D11" s="13"/>
      <c r="E11" s="13"/>
      <c r="F11" s="13"/>
      <c r="G11" s="13"/>
      <c r="H11" s="13"/>
      <c r="I11" s="13"/>
      <c r="J11" s="13"/>
      <c r="K11" s="13"/>
      <c r="L11" s="13"/>
      <c r="M11" s="14">
        <f>COUNTIF(Sunday[[#This Row],[7:00 AM]:[3:00 PM]],"*")</f>
        <v>0</v>
      </c>
    </row>
    <row r="12" spans="2:13" ht="39.950000000000003" customHeight="1" x14ac:dyDescent="0.3">
      <c r="B12" s="13"/>
      <c r="C12" s="13"/>
      <c r="D12" s="13"/>
      <c r="E12" s="13"/>
      <c r="F12" s="13"/>
      <c r="G12" s="13"/>
      <c r="H12" s="13"/>
      <c r="I12" s="13"/>
      <c r="J12" s="13"/>
      <c r="K12" s="13"/>
      <c r="L12" s="13"/>
      <c r="M12" s="14">
        <f>COUNTIF(Sunday[[#This Row],[7:00 AM]:[3:00 PM]],"*")</f>
        <v>0</v>
      </c>
    </row>
    <row r="13" spans="2:13" ht="39.950000000000003" customHeight="1" x14ac:dyDescent="0.3">
      <c r="B13" s="13"/>
      <c r="C13" s="13"/>
      <c r="D13" s="13"/>
      <c r="E13" s="13"/>
      <c r="F13" s="13"/>
      <c r="G13" s="13"/>
      <c r="H13" s="13"/>
      <c r="I13" s="13"/>
      <c r="J13" s="13"/>
      <c r="K13" s="13"/>
      <c r="L13" s="13"/>
      <c r="M13" s="14">
        <f>COUNTIF(Sunday[[#This Row],[7:00 AM]:[3:00 PM]],"*")</f>
        <v>0</v>
      </c>
    </row>
    <row r="14" spans="2:13" ht="39.950000000000003" customHeight="1" x14ac:dyDescent="0.3">
      <c r="B14" s="13"/>
      <c r="C14" s="13"/>
      <c r="D14" s="13"/>
      <c r="E14" s="13"/>
      <c r="F14" s="13"/>
      <c r="G14" s="13"/>
      <c r="H14" s="13"/>
      <c r="I14" s="13"/>
      <c r="J14" s="13"/>
      <c r="K14" s="13"/>
      <c r="L14" s="13"/>
      <c r="M14" s="14">
        <f>COUNTIF(Sunday[[#This Row],[7:00 AM]:[3:00 PM]],"*")</f>
        <v>0</v>
      </c>
    </row>
    <row r="15" spans="2:13" ht="39.950000000000003" customHeight="1" x14ac:dyDescent="0.3">
      <c r="B15" s="13"/>
      <c r="C15" s="13"/>
      <c r="D15" s="13"/>
      <c r="E15" s="13"/>
      <c r="F15" s="13"/>
      <c r="G15" s="13"/>
      <c r="H15" s="13"/>
      <c r="I15" s="13"/>
      <c r="J15" s="13"/>
      <c r="K15" s="13"/>
      <c r="L15" s="13"/>
      <c r="M15" s="14">
        <f>COUNTIF(Sunday[[#This Row],[7:00 AM]:[3:00 PM]],"*")</f>
        <v>0</v>
      </c>
    </row>
    <row r="16" spans="2:13" ht="39.950000000000003" customHeight="1" x14ac:dyDescent="0.3">
      <c r="B16" s="13"/>
      <c r="C16" s="13"/>
      <c r="D16" s="13"/>
      <c r="E16" s="13"/>
      <c r="F16" s="13"/>
      <c r="G16" s="13"/>
      <c r="H16" s="13"/>
      <c r="I16" s="13"/>
      <c r="J16" s="13"/>
      <c r="K16" s="13"/>
      <c r="L16" s="13"/>
      <c r="M16" s="14">
        <f>COUNTIF(Sunday[[#This Row],[7:00 AM]:[3:00 PM]],"*")</f>
        <v>0</v>
      </c>
    </row>
    <row r="17" spans="2:13" ht="39.950000000000003" customHeight="1" x14ac:dyDescent="0.3">
      <c r="B17" s="13"/>
      <c r="C17" s="13"/>
      <c r="D17" s="13"/>
      <c r="E17" s="13"/>
      <c r="F17" s="13"/>
      <c r="G17" s="13"/>
      <c r="H17" s="13"/>
      <c r="I17" s="13"/>
      <c r="J17" s="13"/>
      <c r="K17" s="13"/>
      <c r="L17" s="13"/>
      <c r="M17" s="14">
        <f>COUNTIF(Sunday[[#This Row],[7:00 AM]:[3:00 PM]],"*")</f>
        <v>0</v>
      </c>
    </row>
    <row r="18" spans="2:13" ht="39.950000000000003" customHeight="1" x14ac:dyDescent="0.3"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</row>
    <row r="19" spans="2:13" ht="39.950000000000003" customHeight="1" x14ac:dyDescent="0.3"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</row>
    <row r="20" spans="2:13" ht="39.950000000000003" customHeight="1" x14ac:dyDescent="0.3"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</row>
  </sheetData>
  <mergeCells count="3">
    <mergeCell ref="C2:E2"/>
    <mergeCell ref="C3:E3"/>
    <mergeCell ref="B1:E1"/>
  </mergeCells>
  <dataValidations count="10">
    <dataValidation allowBlank="1" showInputMessage="1" showErrorMessage="1" prompt="Enter Sunday schedule of employees in Sunday table in this worksheet " sqref="A1"/>
    <dataValidation allowBlank="1" showInputMessage="1" showErrorMessage="1" prompt="Title of this worksheet is in this cell. Date and department name are automatically updated in cells below" sqref="B1:E1"/>
    <dataValidation allowBlank="1" showInputMessage="1" showErrorMessage="1" prompt="For the Week of date is automatically updated in cell at right" sqref="B2"/>
    <dataValidation allowBlank="1" showInputMessage="1" showErrorMessage="1" prompt="For the Week of date is automatically updated in this cell" sqref="C2:E2"/>
    <dataValidation allowBlank="1" showInputMessage="1" showErrorMessage="1" prompt="Department Name is automatically updated in cell at right" sqref="B3"/>
    <dataValidation allowBlank="1" showInputMessage="1" showErrorMessage="1" prompt="Department Name is automatically updated in this cell. Enter details in table below" sqref="C3:E3"/>
    <dataValidation allowBlank="1" showInputMessage="1" showErrorMessage="1" prompt="Enter names of employees for Sunday shift in this column under this heading. Use heading filters to find specific entries" sqref="B5"/>
    <dataValidation allowBlank="1" showInputMessage="1" showErrorMessage="1" prompt="Enter designation of employee who will be available during this time in this column under this heading" sqref="C5:K5"/>
    <dataValidation allowBlank="1" showInputMessage="1" showErrorMessage="1" prompt="Enter Sick if employee is Sick in this column under this heading" sqref="L5"/>
    <dataValidation allowBlank="1" showInputMessage="1" showErrorMessage="1" prompt="Total hours are automatically calculated in this column under this heading" sqref="M5"/>
  </dataValidations>
  <printOptions horizontalCentered="1"/>
  <pageMargins left="0.35" right="0.35" top="0.5" bottom="0.5" header="0.5" footer="0.5"/>
  <pageSetup scale="70" fitToHeight="0" orientation="landscape" horizontalDpi="4294967292" r:id="rId1"/>
  <headerFooter differentFirst="1" alignWithMargins="0">
    <oddFooter>Page &amp;P of &amp;N</oddFooter>
  </headerFooter>
  <ignoredErrors>
    <ignoredError sqref="M7:M10 C2:E3" emptyCellReference="1"/>
  </ignoredErrors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21</vt:i4>
      </vt:variant>
    </vt:vector>
  </HeadingPairs>
  <TitlesOfParts>
    <vt:vector size="28" baseType="lpstr">
      <vt:lpstr>Monday</vt:lpstr>
      <vt:lpstr>Tuesday</vt:lpstr>
      <vt:lpstr>Wednesday</vt:lpstr>
      <vt:lpstr>Thursday</vt:lpstr>
      <vt:lpstr>Friday</vt:lpstr>
      <vt:lpstr>Saturday</vt:lpstr>
      <vt:lpstr>Sunday</vt:lpstr>
      <vt:lpstr>Friday!Print_Titles</vt:lpstr>
      <vt:lpstr>Monday!Print_Titles</vt:lpstr>
      <vt:lpstr>Saturday!Print_Titles</vt:lpstr>
      <vt:lpstr>Sunday!Print_Titles</vt:lpstr>
      <vt:lpstr>Thursday!Print_Titles</vt:lpstr>
      <vt:lpstr>Tuesday!Print_Titles</vt:lpstr>
      <vt:lpstr>Wednesday!Print_Titles</vt:lpstr>
      <vt:lpstr>RowTitleRegion1..C3.1</vt:lpstr>
      <vt:lpstr>RowTitleRegion1..C3.2</vt:lpstr>
      <vt:lpstr>RowTitleRegion1..C3.3</vt:lpstr>
      <vt:lpstr>RowTitleRegion1..C3.4</vt:lpstr>
      <vt:lpstr>RowTitleRegion1..C3.5</vt:lpstr>
      <vt:lpstr>RowTitleRegion1..C3.6</vt:lpstr>
      <vt:lpstr>RowTitleRegion1..C3.7</vt:lpstr>
      <vt:lpstr>Title1</vt:lpstr>
      <vt:lpstr>Title2</vt:lpstr>
      <vt:lpstr>Title3</vt:lpstr>
      <vt:lpstr>Title4</vt:lpstr>
      <vt:lpstr>Title5</vt:lpstr>
      <vt:lpstr>Title6</vt:lpstr>
      <vt:lpstr>Title7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DELL</dc:creator>
  <cp:lastModifiedBy>DELL</cp:lastModifiedBy>
  <cp:lastPrinted>2024-04-28T09:12:34Z</cp:lastPrinted>
  <dcterms:created xsi:type="dcterms:W3CDTF">2016-10-17T21:39:33Z</dcterms:created>
  <dcterms:modified xsi:type="dcterms:W3CDTF">2024-04-28T09:13:18Z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0x010100AA3F7D94069FF64A86F7DFF56D60E3BE</vt:lpwstr>
  </property>
</Properties>
</file>