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Medication Schedu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4" i="1"/>
  <c r="I25" i="1"/>
  <c r="I16" i="1"/>
  <c r="I17" i="1"/>
  <c r="I18" i="1"/>
  <c r="I19" i="1"/>
  <c r="I20" i="1"/>
  <c r="I21" i="1"/>
  <c r="I22" i="1"/>
  <c r="I23" i="1"/>
  <c r="I26" i="1"/>
  <c r="I28" i="1"/>
  <c r="G5" i="1"/>
  <c r="C7" i="1"/>
</calcChain>
</file>

<file path=xl/sharedStrings.xml><?xml version="1.0" encoding="utf-8"?>
<sst xmlns="http://schemas.openxmlformats.org/spreadsheetml/2006/main" count="42" uniqueCount="36">
  <si>
    <t>Daily Medication Schedule Sheet</t>
  </si>
  <si>
    <t>Time</t>
  </si>
  <si>
    <t>Medication Name</t>
  </si>
  <si>
    <t>Dosage</t>
  </si>
  <si>
    <t>Route (Oral/IV/etc.)</t>
  </si>
  <si>
    <t>Notes (Before/After Meal)</t>
  </si>
  <si>
    <t>Comments</t>
  </si>
  <si>
    <t>Paracetamol</t>
  </si>
  <si>
    <t>500 mg</t>
  </si>
  <si>
    <t>Oral</t>
  </si>
  <si>
    <t>After meal</t>
  </si>
  <si>
    <t>Yes</t>
  </si>
  <si>
    <t>Feeling better</t>
  </si>
  <si>
    <t>Ibuprofen</t>
  </si>
  <si>
    <t>200 mg</t>
  </si>
  <si>
    <t>No</t>
  </si>
  <si>
    <t>Missed dose</t>
  </si>
  <si>
    <t>Amoxicillin</t>
  </si>
  <si>
    <t>250 mg</t>
  </si>
  <si>
    <t>Before meal</t>
  </si>
  <si>
    <t>No issues</t>
  </si>
  <si>
    <t>Multivitamin</t>
  </si>
  <si>
    <t>1 tablet</t>
  </si>
  <si>
    <t>With water</t>
  </si>
  <si>
    <t>Pending</t>
  </si>
  <si>
    <t>[Insert Name]</t>
  </si>
  <si>
    <t>[Phone Number / Emergency Contact]</t>
  </si>
  <si>
    <t>Next Dose Time:</t>
  </si>
  <si>
    <t>Add hours between dosage:</t>
  </si>
  <si>
    <t>Daily Compliance Percentage:</t>
  </si>
  <si>
    <t>Taken (Yes/No)</t>
  </si>
  <si>
    <r>
      <t>Patient Name</t>
    </r>
    <r>
      <rPr>
        <sz val="12"/>
        <color theme="1"/>
        <rFont val="Roboto"/>
      </rPr>
      <t xml:space="preserve">: </t>
    </r>
  </si>
  <si>
    <r>
      <t>Date</t>
    </r>
    <r>
      <rPr>
        <sz val="12"/>
        <color theme="1"/>
        <rFont val="Roboto"/>
      </rPr>
      <t xml:space="preserve">: </t>
    </r>
  </si>
  <si>
    <r>
      <t>Contact Information</t>
    </r>
    <r>
      <rPr>
        <sz val="12"/>
        <color theme="1"/>
        <rFont val="Roboto"/>
      </rPr>
      <t xml:space="preserve">: </t>
    </r>
  </si>
  <si>
    <r>
      <t>Physician Name</t>
    </r>
    <r>
      <rPr>
        <sz val="12"/>
        <color theme="1"/>
        <rFont val="Roboto"/>
      </rPr>
      <t xml:space="preserve">: </t>
    </r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</si>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</sst>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3"/>
      <color theme="0"/>
      <name val="Roboto"/>
    </font>
    <font>
      <b/>
      <sz val="12"/>
      <color theme="1"/>
      <name val="Roboto"/>
    </font>
    <font>
      <sz val="12"/>
      <color theme="1"/>
      <name val="Roboto"/>
    </font>
    <font>
      <sz val="9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5757"/>
        <bgColor indexed="64"/>
      </patternFill>
    </fill>
  </fills>
  <borders count="4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18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NumberFormat="1" applyFont="1" applyAlignment="1">
      <alignment vertical="center"/>
    </xf>
    <xf numFmtId="0" fontId="3" fillId="0" borderId="0" xfId="0" applyFont="1" applyAlignme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9" fontId="4" fillId="2" borderId="1" xfId="0" applyNumberFormat="1" applyFont="1" applyFill="1" applyBorder="1" applyAlignment="1">
      <alignment horizontal="left"/>
    </xf>
    <xf numFmtId="0" fontId="4" fillId="0" borderId="0" xfId="0" applyFont="1" applyAlignment="1"/>
    <xf numFmtId="14" fontId="4" fillId="2" borderId="2" xfId="0" applyNumberFormat="1" applyFont="1" applyFill="1" applyBorder="1" applyAlignment="1">
      <alignment horizontal="left"/>
    </xf>
    <xf numFmtId="14" fontId="4" fillId="2" borderId="3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14" fontId="4" fillId="0" borderId="0" xfId="0" applyNumberFormat="1" applyFont="1" applyAlignment="1">
      <alignment horizontal="left"/>
    </xf>
    <xf numFmtId="0" fontId="5" fillId="0" borderId="0" xfId="0" applyFont="1"/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FF5757"/>
        </patternFill>
      </fill>
      <alignment horizontal="left" vertical="center" textRotation="0" wrapText="1" indent="0" justifyLastLine="0" shrinkToFit="0" readingOrder="0"/>
    </dxf>
    <dxf>
      <font>
        <color theme="0"/>
      </font>
      <fill>
        <patternFill>
          <bgColor rgb="FFFF5757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alignment vertical="center" textRotation="0" indent="0" justifyLastLine="0" shrinkToFit="0" readingOrder="0"/>
    </dxf>
    <dxf>
      <fill>
        <patternFill>
          <bgColor rgb="FFFF5757"/>
        </patternFill>
      </fill>
    </dxf>
  </dxfs>
  <tableStyles count="0" defaultTableStyle="TableStyleMedium2" defaultPivotStyle="PivotStyleLight16"/>
  <colors>
    <mruColors>
      <color rgb="FFFF1111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I28" totalsRowShown="0" headerRowDxfId="1" dataDxfId="0">
  <autoFilter ref="B15:I28"/>
  <tableColumns count="8">
    <tableColumn id="1" name="Time" dataDxfId="10"/>
    <tableColumn id="2" name="Medication Name" dataDxfId="9"/>
    <tableColumn id="3" name="Dosage" dataDxfId="8"/>
    <tableColumn id="4" name="Route (Oral/IV/etc.)" dataDxfId="7"/>
    <tableColumn id="5" name="Notes (Before/After Meal)" dataDxfId="6"/>
    <tableColumn id="6" name="Taken (Yes/No)" dataDxfId="5"/>
    <tableColumn id="7" name="Comments" dataDxfId="4"/>
    <tableColumn id="8" name="Next Dose Time:" dataDxfId="3">
      <calculatedColumnFormula>IF(B16="","",TEXT(B16+TIME($G$7,0,0),"hh:mm AM/PM"))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0"/>
  <sheetViews>
    <sheetView showGridLines="0" tabSelected="1" workbookViewId="0">
      <selection activeCell="H16" sqref="H16"/>
    </sheetView>
  </sheetViews>
  <sheetFormatPr defaultRowHeight="16.5" x14ac:dyDescent="0.3"/>
  <cols>
    <col min="1" max="1" width="5.140625" style="1" customWidth="1"/>
    <col min="2" max="2" width="25.85546875" style="1" customWidth="1"/>
    <col min="3" max="3" width="30.7109375" style="1" customWidth="1"/>
    <col min="4" max="4" width="20.7109375" style="1" customWidth="1"/>
    <col min="5" max="5" width="20.85546875" style="1" customWidth="1"/>
    <col min="6" max="6" width="30.7109375" style="1" customWidth="1"/>
    <col min="7" max="7" width="20.7109375" style="1" customWidth="1"/>
    <col min="8" max="8" width="40.7109375" style="1" customWidth="1"/>
    <col min="9" max="9" width="19.28515625" style="1" customWidth="1"/>
    <col min="10" max="16384" width="9.140625" style="1"/>
  </cols>
  <sheetData>
    <row r="1" spans="2:9" ht="23.25" customHeight="1" x14ac:dyDescent="0.3"/>
    <row r="2" spans="2:9" ht="37.5" customHeight="1" x14ac:dyDescent="0.3">
      <c r="B2" s="4" t="s">
        <v>0</v>
      </c>
      <c r="C2" s="4"/>
      <c r="D2" s="4"/>
      <c r="E2" s="4"/>
      <c r="F2" s="4"/>
      <c r="G2" s="4"/>
      <c r="H2" s="4"/>
      <c r="I2" s="4"/>
    </row>
    <row r="3" spans="2:9" x14ac:dyDescent="0.3">
      <c r="B3" s="2"/>
      <c r="C3" s="2"/>
      <c r="D3" s="2"/>
      <c r="E3" s="2"/>
      <c r="F3" s="2"/>
      <c r="G3" s="2"/>
      <c r="H3" s="2"/>
    </row>
    <row r="4" spans="2:9" x14ac:dyDescent="0.3">
      <c r="B4" s="2"/>
      <c r="C4" s="2"/>
      <c r="D4" s="2"/>
      <c r="E4" s="2"/>
      <c r="F4" s="2"/>
      <c r="G4" s="2"/>
      <c r="H4" s="2"/>
    </row>
    <row r="5" spans="2:9" s="3" customFormat="1" ht="26.1" customHeight="1" x14ac:dyDescent="0.3">
      <c r="B5" s="12" t="s">
        <v>31</v>
      </c>
      <c r="C5" s="13" t="s">
        <v>25</v>
      </c>
      <c r="D5" s="14"/>
      <c r="E5" s="15"/>
      <c r="F5" s="16" t="s">
        <v>29</v>
      </c>
      <c r="G5" s="17">
        <f>(COUNTIF(G16:G28,"Yes")/COUNTA(G16:G28))</f>
        <v>0.5</v>
      </c>
      <c r="H5" s="15"/>
      <c r="I5" s="18"/>
    </row>
    <row r="6" spans="2:9" s="3" customFormat="1" ht="9.9499999999999993" customHeight="1" x14ac:dyDescent="0.3">
      <c r="B6" s="12"/>
      <c r="C6" s="15"/>
      <c r="D6" s="15"/>
      <c r="E6" s="15"/>
      <c r="F6" s="15"/>
      <c r="G6" s="15"/>
      <c r="H6" s="15"/>
      <c r="I6" s="18"/>
    </row>
    <row r="7" spans="2:9" s="3" customFormat="1" ht="26.1" customHeight="1" x14ac:dyDescent="0.3">
      <c r="B7" s="12" t="s">
        <v>32</v>
      </c>
      <c r="C7" s="19">
        <f ca="1">TODAY()</f>
        <v>45669</v>
      </c>
      <c r="D7" s="20"/>
      <c r="E7" s="15"/>
      <c r="F7" s="15" t="s">
        <v>28</v>
      </c>
      <c r="G7" s="21">
        <v>4</v>
      </c>
      <c r="H7" s="15"/>
      <c r="I7" s="18"/>
    </row>
    <row r="8" spans="2:9" s="3" customFormat="1" ht="9.9499999999999993" customHeight="1" x14ac:dyDescent="0.3">
      <c r="B8" s="12"/>
      <c r="C8" s="22"/>
      <c r="D8" s="15"/>
      <c r="E8" s="15"/>
      <c r="F8" s="15"/>
      <c r="G8" s="15"/>
      <c r="H8" s="15"/>
      <c r="I8" s="18"/>
    </row>
    <row r="9" spans="2:9" s="3" customFormat="1" ht="26.1" customHeight="1" x14ac:dyDescent="0.3">
      <c r="B9" s="12" t="s">
        <v>33</v>
      </c>
      <c r="C9" s="13" t="s">
        <v>26</v>
      </c>
      <c r="D9" s="14"/>
      <c r="E9" s="15"/>
      <c r="F9" s="15"/>
      <c r="G9" s="15"/>
      <c r="H9" s="15"/>
      <c r="I9" s="18"/>
    </row>
    <row r="10" spans="2:9" s="3" customFormat="1" ht="9.9499999999999993" customHeight="1" x14ac:dyDescent="0.3">
      <c r="B10" s="12"/>
      <c r="C10" s="15"/>
      <c r="D10" s="15"/>
      <c r="E10" s="15"/>
      <c r="F10" s="15"/>
      <c r="G10" s="15"/>
      <c r="H10" s="15"/>
      <c r="I10" s="18"/>
    </row>
    <row r="11" spans="2:9" s="3" customFormat="1" ht="26.1" customHeight="1" x14ac:dyDescent="0.3">
      <c r="B11" s="12" t="s">
        <v>34</v>
      </c>
      <c r="C11" s="13" t="s">
        <v>25</v>
      </c>
      <c r="D11" s="14"/>
      <c r="E11" s="15"/>
      <c r="F11" s="15"/>
      <c r="G11" s="15"/>
      <c r="H11" s="15"/>
      <c r="I11" s="18"/>
    </row>
    <row r="12" spans="2:9" x14ac:dyDescent="0.3">
      <c r="B12" s="2"/>
      <c r="C12" s="2"/>
      <c r="D12" s="2"/>
      <c r="E12" s="2"/>
      <c r="F12" s="2"/>
      <c r="G12" s="2"/>
      <c r="H12" s="2"/>
    </row>
    <row r="13" spans="2:9" x14ac:dyDescent="0.3">
      <c r="B13" s="2"/>
      <c r="C13" s="2"/>
      <c r="D13" s="2"/>
      <c r="E13" s="2"/>
      <c r="F13" s="2"/>
      <c r="G13" s="2"/>
      <c r="H13" s="2"/>
    </row>
    <row r="14" spans="2:9" x14ac:dyDescent="0.3">
      <c r="B14" s="2"/>
      <c r="C14" s="2"/>
      <c r="D14" s="2"/>
      <c r="E14" s="2"/>
      <c r="F14" s="2"/>
      <c r="G14" s="2"/>
      <c r="H14" s="2"/>
    </row>
    <row r="15" spans="2:9" ht="33.950000000000003" customHeight="1" x14ac:dyDescent="0.3"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5" t="s">
        <v>30</v>
      </c>
      <c r="H15" s="5" t="s">
        <v>6</v>
      </c>
      <c r="I15" s="5" t="s">
        <v>27</v>
      </c>
    </row>
    <row r="16" spans="2:9" ht="32.1" customHeight="1" x14ac:dyDescent="0.3">
      <c r="B16" s="6">
        <v>0.33333333333333331</v>
      </c>
      <c r="C16" s="7" t="s">
        <v>7</v>
      </c>
      <c r="D16" s="7" t="s">
        <v>8</v>
      </c>
      <c r="E16" s="7" t="s">
        <v>9</v>
      </c>
      <c r="F16" s="7" t="s">
        <v>10</v>
      </c>
      <c r="G16" s="7" t="s">
        <v>11</v>
      </c>
      <c r="H16" s="7" t="s">
        <v>12</v>
      </c>
      <c r="I16" s="8" t="str">
        <f t="shared" ref="I16:I28" si="0">IF(B16="","",TEXT(B16+TIME($G$7,0,0),"hh:mm AM/PM"))</f>
        <v>12:00 PM</v>
      </c>
    </row>
    <row r="17" spans="2:9" ht="32.1" customHeight="1" x14ac:dyDescent="0.3">
      <c r="B17" s="6">
        <v>0.5</v>
      </c>
      <c r="C17" s="7" t="s">
        <v>13</v>
      </c>
      <c r="D17" s="7" t="s">
        <v>14</v>
      </c>
      <c r="E17" s="7" t="s">
        <v>9</v>
      </c>
      <c r="F17" s="7" t="s">
        <v>10</v>
      </c>
      <c r="G17" s="7" t="s">
        <v>15</v>
      </c>
      <c r="H17" s="7" t="s">
        <v>16</v>
      </c>
      <c r="I17" s="8" t="str">
        <f t="shared" si="0"/>
        <v>04:00 PM</v>
      </c>
    </row>
    <row r="18" spans="2:9" ht="32.1" customHeight="1" x14ac:dyDescent="0.3">
      <c r="B18" s="6">
        <v>0.75</v>
      </c>
      <c r="C18" s="7" t="s">
        <v>17</v>
      </c>
      <c r="D18" s="7" t="s">
        <v>18</v>
      </c>
      <c r="E18" s="7" t="s">
        <v>9</v>
      </c>
      <c r="F18" s="7" t="s">
        <v>19</v>
      </c>
      <c r="G18" s="7" t="s">
        <v>11</v>
      </c>
      <c r="H18" s="7" t="s">
        <v>20</v>
      </c>
      <c r="I18" s="8" t="str">
        <f t="shared" si="0"/>
        <v>10:00 PM</v>
      </c>
    </row>
    <row r="19" spans="2:9" ht="32.1" customHeight="1" x14ac:dyDescent="0.3">
      <c r="B19" s="6">
        <v>0.91666666666666663</v>
      </c>
      <c r="C19" s="7" t="s">
        <v>21</v>
      </c>
      <c r="D19" s="7" t="s">
        <v>22</v>
      </c>
      <c r="E19" s="7" t="s">
        <v>9</v>
      </c>
      <c r="F19" s="7" t="s">
        <v>23</v>
      </c>
      <c r="G19" s="7" t="s">
        <v>24</v>
      </c>
      <c r="H19" s="7"/>
      <c r="I19" s="8" t="str">
        <f t="shared" si="0"/>
        <v>02:00 AM</v>
      </c>
    </row>
    <row r="20" spans="2:9" ht="32.1" customHeight="1" x14ac:dyDescent="0.3">
      <c r="B20" s="9"/>
      <c r="C20" s="9"/>
      <c r="D20" s="9"/>
      <c r="E20" s="9"/>
      <c r="F20" s="9"/>
      <c r="G20" s="7"/>
      <c r="H20" s="9"/>
      <c r="I20" s="8" t="str">
        <f t="shared" si="0"/>
        <v/>
      </c>
    </row>
    <row r="21" spans="2:9" ht="32.1" customHeight="1" x14ac:dyDescent="0.3">
      <c r="B21" s="9"/>
      <c r="C21" s="9"/>
      <c r="D21" s="9"/>
      <c r="E21" s="9"/>
      <c r="F21" s="9"/>
      <c r="G21" s="7"/>
      <c r="H21" s="9"/>
      <c r="I21" s="8" t="str">
        <f t="shared" si="0"/>
        <v/>
      </c>
    </row>
    <row r="22" spans="2:9" ht="32.1" customHeight="1" x14ac:dyDescent="0.3">
      <c r="B22" s="10"/>
      <c r="C22" s="9"/>
      <c r="D22" s="9"/>
      <c r="E22" s="9"/>
      <c r="F22" s="9"/>
      <c r="G22" s="7"/>
      <c r="H22" s="9"/>
      <c r="I22" s="8" t="str">
        <f t="shared" si="0"/>
        <v/>
      </c>
    </row>
    <row r="23" spans="2:9" ht="32.1" customHeight="1" x14ac:dyDescent="0.3">
      <c r="B23" s="8"/>
      <c r="C23" s="8"/>
      <c r="D23" s="8"/>
      <c r="E23" s="8"/>
      <c r="F23" s="8"/>
      <c r="G23" s="7"/>
      <c r="H23" s="8"/>
      <c r="I23" s="8" t="str">
        <f t="shared" si="0"/>
        <v/>
      </c>
    </row>
    <row r="24" spans="2:9" ht="32.1" customHeight="1" x14ac:dyDescent="0.3">
      <c r="B24" s="8"/>
      <c r="C24" s="8"/>
      <c r="D24" s="8"/>
      <c r="E24" s="8"/>
      <c r="F24" s="8"/>
      <c r="G24" s="7"/>
      <c r="H24" s="8"/>
      <c r="I24" s="11" t="str">
        <f t="shared" ref="I24:I25" si="1">IF(B24="","",TEXT(B24+TIME($G$7,0,0),"hh:mm AM/PM"))</f>
        <v/>
      </c>
    </row>
    <row r="25" spans="2:9" ht="32.1" customHeight="1" x14ac:dyDescent="0.3">
      <c r="B25" s="8"/>
      <c r="C25" s="8"/>
      <c r="D25" s="8"/>
      <c r="E25" s="8"/>
      <c r="F25" s="8"/>
      <c r="G25" s="7"/>
      <c r="H25" s="8"/>
      <c r="I25" s="11" t="str">
        <f t="shared" si="1"/>
        <v/>
      </c>
    </row>
    <row r="26" spans="2:9" ht="32.1" customHeight="1" x14ac:dyDescent="0.3">
      <c r="B26" s="8"/>
      <c r="C26" s="8"/>
      <c r="D26" s="8"/>
      <c r="E26" s="8"/>
      <c r="F26" s="8"/>
      <c r="G26" s="7"/>
      <c r="H26" s="8"/>
      <c r="I26" s="8" t="str">
        <f t="shared" si="0"/>
        <v/>
      </c>
    </row>
    <row r="27" spans="2:9" ht="32.1" customHeight="1" x14ac:dyDescent="0.3">
      <c r="B27" s="8"/>
      <c r="C27" s="8"/>
      <c r="D27" s="8"/>
      <c r="E27" s="8"/>
      <c r="F27" s="8"/>
      <c r="G27" s="7"/>
      <c r="H27" s="8"/>
      <c r="I27" s="11" t="str">
        <f>IF(B27="","",TEXT(B27+TIME($G$7,0,0),"hh:mm AM/PM"))</f>
        <v/>
      </c>
    </row>
    <row r="28" spans="2:9" ht="32.1" customHeight="1" x14ac:dyDescent="0.3">
      <c r="B28" s="8"/>
      <c r="C28" s="8"/>
      <c r="D28" s="8"/>
      <c r="E28" s="8"/>
      <c r="F28" s="8"/>
      <c r="G28" s="7"/>
      <c r="H28" s="8"/>
      <c r="I28" s="8" t="str">
        <f t="shared" si="0"/>
        <v/>
      </c>
    </row>
    <row r="30" spans="2:9" x14ac:dyDescent="0.3">
      <c r="B30" s="23" t="s">
        <v>35</v>
      </c>
    </row>
  </sheetData>
  <mergeCells count="5">
    <mergeCell ref="C5:D5"/>
    <mergeCell ref="C9:D9"/>
    <mergeCell ref="C7:D7"/>
    <mergeCell ref="C11:D11"/>
    <mergeCell ref="B2:I2"/>
  </mergeCells>
  <conditionalFormatting sqref="G16:G28">
    <cfRule type="containsText" dxfId="2" priority="1" operator="containsText" text="No">
      <formula>NOT(ISERROR(SEARCH("No",G16)))</formula>
    </cfRule>
  </conditionalFormatting>
  <dataValidations count="1">
    <dataValidation type="list" allowBlank="1" showInputMessage="1" showErrorMessage="1" sqref="G16:G28">
      <formula1>"Yes, No, Pending"</formula1>
    </dataValidation>
  </dataValidations>
  <pageMargins left="0.25" right="0.25" top="0.75" bottom="0.75" header="0.3" footer="0.3"/>
  <pageSetup paperSize="9" scale="6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Medication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2025-01-12T13:27:09Z</cp:lastPrinted>
  <dcterms:created xsi:type="dcterms:W3CDTF">2025-01-12T13:07:17Z</dcterms:created>
  <dcterms:modified xsi:type="dcterms:W3CDTF">2025-01-12T13:27:22Z</dcterms:modified>
</cp:coreProperties>
</file>