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ire Maintenance Record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K5" i="1"/>
</calcChain>
</file>

<file path=xl/sharedStrings.xml><?xml version="1.0" encoding="utf-8"?>
<sst xmlns="http://schemas.openxmlformats.org/spreadsheetml/2006/main" count="41" uniqueCount="29">
  <si>
    <t>Tire Maintenance Record Sheet</t>
  </si>
  <si>
    <t>Tire Maintenance Record</t>
  </si>
  <si>
    <t>Vehicle ID</t>
  </si>
  <si>
    <t>Date</t>
  </si>
  <si>
    <t>Tire Position</t>
  </si>
  <si>
    <t>Tire Brand</t>
  </si>
  <si>
    <t>Tread Depth (mm)</t>
  </si>
  <si>
    <t>Pressure (PSI)</t>
  </si>
  <si>
    <t>Rotation Performed?</t>
  </si>
  <si>
    <t>Replacement Needed?</t>
  </si>
  <si>
    <t>Comments</t>
  </si>
  <si>
    <t>ABC1234</t>
  </si>
  <si>
    <t>Front Left</t>
  </si>
  <si>
    <t>Michelin</t>
  </si>
  <si>
    <t>Yes</t>
  </si>
  <si>
    <t>No</t>
  </si>
  <si>
    <t>Routine check-up</t>
  </si>
  <si>
    <t>Front Right</t>
  </si>
  <si>
    <t>DEF5678</t>
  </si>
  <si>
    <t>Rear Left</t>
  </si>
  <si>
    <t>Goodyear</t>
  </si>
  <si>
    <t>Tread depth low</t>
  </si>
  <si>
    <t>Rear Right</t>
  </si>
  <si>
    <t>[Text holder]</t>
  </si>
  <si>
    <t>[Insert text placer…]</t>
  </si>
  <si>
    <t>Today:</t>
  </si>
  <si>
    <t>Replacement Needed?2</t>
  </si>
  <si>
    <t>Tread Depth Standard (mm)</t>
  </si>
  <si>
    <t>Low Pressure Value (PSI):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</si>
</sst>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right" vertical="center"/>
    </xf>
    <xf numFmtId="14" fontId="1" fillId="3" borderId="0" xfId="0" applyNumberFormat="1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</cellXfs>
  <cellStyles count="1">
    <cellStyle name="Normal" xfId="0" builtinId="0"/>
  </cellStyles>
  <dxfs count="20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numFmt numFmtId="0" formatCode="General"/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K22" totalsRowShown="0" headerRowDxfId="10" dataDxfId="11">
  <autoFilter ref="B10:K22"/>
  <tableColumns count="10">
    <tableColumn id="1" name="Vehicle ID"/>
    <tableColumn id="2" name="Date" dataDxfId="19"/>
    <tableColumn id="3" name="Tire Position" dataDxfId="18"/>
    <tableColumn id="4" name="Tire Brand" dataDxfId="17"/>
    <tableColumn id="5" name="Tread Depth (mm)" dataDxfId="16"/>
    <tableColumn id="10" name="Replacement Needed?" dataDxfId="9">
      <calculatedColumnFormula>IF(F11="","",IF(F11&lt;$G$5, "Yes", "No"))</calculatedColumnFormula>
    </tableColumn>
    <tableColumn id="6" name="Pressure (PSI)" dataDxfId="15"/>
    <tableColumn id="7" name="Rotation Performed?" dataDxfId="14"/>
    <tableColumn id="8" name="Replacement Needed?2" dataDxfId="13"/>
    <tableColumn id="9" name="Comments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showGridLines="0" tabSelected="1" workbookViewId="0">
      <selection activeCell="I5" sqref="I5"/>
    </sheetView>
  </sheetViews>
  <sheetFormatPr defaultRowHeight="15" x14ac:dyDescent="0.25"/>
  <cols>
    <col min="1" max="1" width="4.85546875" customWidth="1"/>
    <col min="2" max="3" width="30.7109375" customWidth="1"/>
    <col min="4" max="4" width="20.7109375" customWidth="1"/>
    <col min="5" max="5" width="30.7109375" customWidth="1"/>
    <col min="6" max="9" width="22.7109375" customWidth="1"/>
    <col min="10" max="10" width="23.42578125" customWidth="1"/>
    <col min="11" max="11" width="30.7109375" customWidth="1"/>
  </cols>
  <sheetData>
    <row r="1" spans="2:11" ht="15.75" customHeight="1" x14ac:dyDescent="0.25"/>
    <row r="2" spans="2:11" ht="36" customHeight="1" x14ac:dyDescent="0.25">
      <c r="B2" s="9" t="s">
        <v>0</v>
      </c>
      <c r="C2" s="9"/>
      <c r="D2" s="9"/>
      <c r="E2" s="9"/>
      <c r="F2" s="9"/>
      <c r="G2" s="9"/>
      <c r="H2" s="9"/>
      <c r="I2" s="9"/>
      <c r="J2" s="9"/>
      <c r="K2" s="9"/>
    </row>
    <row r="3" spans="2:11" x14ac:dyDescent="0.2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x14ac:dyDescent="0.25">
      <c r="B4" s="4"/>
      <c r="C4" s="3"/>
      <c r="D4" s="3"/>
      <c r="E4" s="3"/>
      <c r="F4" s="3"/>
      <c r="G4" s="3"/>
      <c r="H4" s="3"/>
      <c r="I4" s="3"/>
      <c r="J4" s="3"/>
      <c r="K4" s="3"/>
    </row>
    <row r="5" spans="2:11" s="1" customFormat="1" ht="32.25" customHeight="1" x14ac:dyDescent="0.25">
      <c r="B5" s="10" t="s">
        <v>23</v>
      </c>
      <c r="C5" s="11" t="s">
        <v>24</v>
      </c>
      <c r="D5" s="11"/>
      <c r="E5" s="11"/>
      <c r="F5" s="7" t="s">
        <v>27</v>
      </c>
      <c r="G5" s="14">
        <v>4</v>
      </c>
      <c r="H5" s="7" t="s">
        <v>28</v>
      </c>
      <c r="I5" s="14">
        <v>30</v>
      </c>
      <c r="J5" s="12" t="s">
        <v>25</v>
      </c>
      <c r="K5" s="13">
        <f ca="1">TODAY()</f>
        <v>45661</v>
      </c>
    </row>
    <row r="6" spans="2:11" x14ac:dyDescent="0.25">
      <c r="B6" s="3"/>
      <c r="C6" s="3"/>
      <c r="D6" s="3"/>
      <c r="E6" s="3"/>
      <c r="F6" s="3"/>
      <c r="G6" s="3"/>
      <c r="H6" s="3"/>
      <c r="I6" s="3"/>
      <c r="J6" s="3"/>
      <c r="K6" s="3"/>
    </row>
    <row r="7" spans="2:11" x14ac:dyDescent="0.25">
      <c r="B7" s="3"/>
      <c r="C7" s="3"/>
      <c r="D7" s="3"/>
      <c r="E7" s="3"/>
      <c r="F7" s="3"/>
      <c r="G7" s="3"/>
      <c r="H7" s="3"/>
      <c r="I7" s="3"/>
      <c r="J7" s="3"/>
      <c r="K7" s="3"/>
    </row>
    <row r="8" spans="2:11" ht="15.75" x14ac:dyDescent="0.25">
      <c r="B8" s="5" t="s">
        <v>1</v>
      </c>
      <c r="C8" s="3"/>
      <c r="D8" s="3"/>
      <c r="E8" s="3"/>
      <c r="F8" s="3"/>
      <c r="G8" s="3"/>
      <c r="H8" s="3"/>
      <c r="I8" s="3"/>
      <c r="J8" s="3"/>
      <c r="K8" s="3"/>
    </row>
    <row r="9" spans="2:11" x14ac:dyDescent="0.25">
      <c r="B9" s="3"/>
      <c r="C9" s="3"/>
      <c r="D9" s="3"/>
      <c r="E9" s="3"/>
      <c r="F9" s="3"/>
      <c r="G9" s="3"/>
      <c r="H9" s="3"/>
      <c r="I9" s="3"/>
      <c r="J9" s="3"/>
      <c r="K9" s="3"/>
    </row>
    <row r="10" spans="2:11" ht="30" customHeight="1" x14ac:dyDescent="0.25">
      <c r="B10" s="6" t="s">
        <v>2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9</v>
      </c>
      <c r="H10" s="6" t="s">
        <v>7</v>
      </c>
      <c r="I10" s="6" t="s">
        <v>8</v>
      </c>
      <c r="J10" s="6" t="s">
        <v>26</v>
      </c>
      <c r="K10" s="6" t="s">
        <v>10</v>
      </c>
    </row>
    <row r="11" spans="2:11" ht="30" customHeight="1" x14ac:dyDescent="0.25">
      <c r="B11" s="7" t="s">
        <v>11</v>
      </c>
      <c r="C11" s="8">
        <v>45658</v>
      </c>
      <c r="D11" s="7" t="s">
        <v>12</v>
      </c>
      <c r="E11" s="7" t="s">
        <v>13</v>
      </c>
      <c r="F11" s="7">
        <v>6.5</v>
      </c>
      <c r="G11" s="7" t="str">
        <f t="shared" ref="G11:G22" si="0">IF(F11="","",IF(F11&lt;$G$5, "Yes", "No"))</f>
        <v>No</v>
      </c>
      <c r="H11" s="7">
        <v>35</v>
      </c>
      <c r="I11" s="7" t="s">
        <v>14</v>
      </c>
      <c r="J11" s="7" t="s">
        <v>15</v>
      </c>
      <c r="K11" s="7" t="s">
        <v>16</v>
      </c>
    </row>
    <row r="12" spans="2:11" ht="30" customHeight="1" x14ac:dyDescent="0.25">
      <c r="B12" s="7" t="s">
        <v>11</v>
      </c>
      <c r="C12" s="8">
        <v>45658</v>
      </c>
      <c r="D12" s="7" t="s">
        <v>17</v>
      </c>
      <c r="E12" s="7" t="s">
        <v>13</v>
      </c>
      <c r="F12" s="7">
        <v>6.4</v>
      </c>
      <c r="G12" s="7" t="str">
        <f t="shared" si="0"/>
        <v>No</v>
      </c>
      <c r="H12" s="7">
        <v>34</v>
      </c>
      <c r="I12" s="7" t="s">
        <v>14</v>
      </c>
      <c r="J12" s="7" t="s">
        <v>15</v>
      </c>
      <c r="K12" s="7" t="s">
        <v>16</v>
      </c>
    </row>
    <row r="13" spans="2:11" ht="30" customHeight="1" x14ac:dyDescent="0.25">
      <c r="B13" s="7" t="s">
        <v>18</v>
      </c>
      <c r="C13" s="8">
        <v>45658</v>
      </c>
      <c r="D13" s="7" t="s">
        <v>19</v>
      </c>
      <c r="E13" s="7" t="s">
        <v>20</v>
      </c>
      <c r="F13" s="7">
        <v>3.2</v>
      </c>
      <c r="G13" s="7" t="str">
        <f t="shared" si="0"/>
        <v>Yes</v>
      </c>
      <c r="H13" s="7">
        <v>32</v>
      </c>
      <c r="I13" s="7" t="s">
        <v>15</v>
      </c>
      <c r="J13" s="7" t="s">
        <v>14</v>
      </c>
      <c r="K13" s="7" t="s">
        <v>21</v>
      </c>
    </row>
    <row r="14" spans="2:11" ht="30" customHeight="1" x14ac:dyDescent="0.25">
      <c r="B14" s="7" t="s">
        <v>18</v>
      </c>
      <c r="C14" s="8">
        <v>45658</v>
      </c>
      <c r="D14" s="7" t="s">
        <v>22</v>
      </c>
      <c r="E14" s="7" t="s">
        <v>20</v>
      </c>
      <c r="F14" s="7">
        <v>3.1</v>
      </c>
      <c r="G14" s="7" t="str">
        <f t="shared" si="0"/>
        <v>Yes</v>
      </c>
      <c r="H14" s="7">
        <v>30</v>
      </c>
      <c r="I14" s="7" t="s">
        <v>15</v>
      </c>
      <c r="J14" s="7" t="s">
        <v>14</v>
      </c>
      <c r="K14" s="7" t="s">
        <v>21</v>
      </c>
    </row>
    <row r="15" spans="2:11" ht="30" customHeight="1" x14ac:dyDescent="0.25">
      <c r="B15" s="3"/>
      <c r="C15" s="3"/>
      <c r="D15" s="3"/>
      <c r="E15" s="3"/>
      <c r="F15" s="3"/>
      <c r="G15" s="7" t="str">
        <f t="shared" si="0"/>
        <v/>
      </c>
      <c r="H15" s="7"/>
      <c r="I15" s="7"/>
      <c r="J15" s="7"/>
      <c r="K15" s="3"/>
    </row>
    <row r="16" spans="2:11" ht="30" customHeight="1" x14ac:dyDescent="0.25">
      <c r="B16" s="3"/>
      <c r="C16" s="3"/>
      <c r="D16" s="3"/>
      <c r="E16" s="3"/>
      <c r="F16" s="3"/>
      <c r="G16" s="7" t="str">
        <f t="shared" si="0"/>
        <v/>
      </c>
      <c r="H16" s="7"/>
      <c r="I16" s="3"/>
      <c r="J16" s="3"/>
      <c r="K16" s="3"/>
    </row>
    <row r="17" spans="2:11" ht="30" customHeight="1" x14ac:dyDescent="0.25">
      <c r="B17" s="3"/>
      <c r="C17" s="3"/>
      <c r="D17" s="3"/>
      <c r="E17" s="3"/>
      <c r="F17" s="3"/>
      <c r="G17" s="7" t="str">
        <f t="shared" si="0"/>
        <v/>
      </c>
      <c r="H17" s="7"/>
      <c r="I17" s="3"/>
      <c r="J17" s="3"/>
      <c r="K17" s="3"/>
    </row>
    <row r="18" spans="2:11" ht="30" customHeight="1" x14ac:dyDescent="0.25">
      <c r="B18" s="3"/>
      <c r="C18" s="3"/>
      <c r="D18" s="3"/>
      <c r="E18" s="3"/>
      <c r="F18" s="3"/>
      <c r="G18" s="7" t="str">
        <f t="shared" si="0"/>
        <v/>
      </c>
      <c r="H18" s="7"/>
      <c r="I18" s="3"/>
      <c r="J18" s="3"/>
      <c r="K18" s="3"/>
    </row>
    <row r="19" spans="2:11" ht="30" customHeight="1" x14ac:dyDescent="0.25">
      <c r="B19" s="3"/>
      <c r="C19" s="3"/>
      <c r="D19" s="3"/>
      <c r="E19" s="3"/>
      <c r="F19" s="3"/>
      <c r="G19" s="7" t="str">
        <f t="shared" si="0"/>
        <v/>
      </c>
      <c r="H19" s="7"/>
      <c r="I19" s="7"/>
      <c r="J19" s="7"/>
      <c r="K19" s="3"/>
    </row>
    <row r="20" spans="2:11" ht="30" customHeight="1" x14ac:dyDescent="0.25">
      <c r="B20" s="3"/>
      <c r="C20" s="3"/>
      <c r="D20" s="3"/>
      <c r="E20" s="3"/>
      <c r="F20" s="3"/>
      <c r="G20" s="7" t="str">
        <f t="shared" si="0"/>
        <v/>
      </c>
      <c r="H20" s="7"/>
      <c r="I20" s="3"/>
      <c r="J20" s="3"/>
      <c r="K20" s="3"/>
    </row>
    <row r="21" spans="2:11" ht="30" customHeight="1" x14ac:dyDescent="0.25">
      <c r="B21" s="2"/>
      <c r="C21" s="3"/>
      <c r="D21" s="3"/>
      <c r="E21" s="3"/>
      <c r="F21" s="3"/>
      <c r="G21" s="7" t="str">
        <f t="shared" si="0"/>
        <v/>
      </c>
      <c r="H21" s="7"/>
      <c r="I21" s="7"/>
      <c r="J21" s="7"/>
      <c r="K21" s="3"/>
    </row>
    <row r="22" spans="2:11" ht="30" customHeight="1" x14ac:dyDescent="0.25">
      <c r="G22" s="7" t="str">
        <f t="shared" si="0"/>
        <v/>
      </c>
      <c r="H22" s="7"/>
      <c r="I22" s="7"/>
      <c r="J22" s="7"/>
    </row>
  </sheetData>
  <mergeCells count="2">
    <mergeCell ref="B2:K2"/>
    <mergeCell ref="C5:E5"/>
  </mergeCells>
  <conditionalFormatting sqref="H11:H22">
    <cfRule type="expression" dxfId="1" priority="1">
      <formula>"H11&lt;I5"</formula>
    </cfRule>
  </conditionalFormatting>
  <dataValidations count="2">
    <dataValidation allowBlank="1" showInputMessage="1" showErrorMessage="1" prompt="To log and track the condition, maintenance, and replacement history of vehicle tires, ensuring safety and longevity." sqref="B2"/>
    <dataValidation type="list" allowBlank="1" showInputMessage="1" showErrorMessage="1" sqref="I11:J22">
      <formula1>"Yes, No"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Tire Maintenance Record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2025-01-04T10:22:58Z</dcterms:created>
  <dcterms:modified xsi:type="dcterms:W3CDTF">2025-01-04T10:37:02Z</dcterms:modified>
</cp:coreProperties>
</file>