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etention Attendanc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/>
  <c r="H19" i="1"/>
  <c r="H20" i="1"/>
  <c r="G21" i="1"/>
  <c r="H21" i="1"/>
  <c r="G22" i="1"/>
  <c r="H22" i="1"/>
  <c r="G16" i="1"/>
  <c r="G17" i="1"/>
  <c r="G18" i="1"/>
  <c r="H16" i="1"/>
  <c r="H17" i="1"/>
  <c r="H18" i="1"/>
  <c r="G13" i="1"/>
  <c r="G14" i="1"/>
  <c r="G15" i="1"/>
  <c r="H13" i="1"/>
  <c r="H14" i="1"/>
  <c r="H15" i="1"/>
  <c r="H10" i="1"/>
  <c r="H11" i="1"/>
  <c r="H12" i="1"/>
  <c r="H23" i="1"/>
  <c r="H9" i="1"/>
  <c r="G10" i="1"/>
  <c r="G11" i="1"/>
  <c r="G12" i="1"/>
  <c r="G23" i="1"/>
  <c r="G9" i="1"/>
</calcChain>
</file>

<file path=xl/sharedStrings.xml><?xml version="1.0" encoding="utf-8"?>
<sst xmlns="http://schemas.openxmlformats.org/spreadsheetml/2006/main" count="20" uniqueCount="20">
  <si>
    <t>Detention Attendance Tracker</t>
  </si>
  <si>
    <t>Student Name</t>
  </si>
  <si>
    <t>Grade/Section</t>
  </si>
  <si>
    <t>Detention Date</t>
  </si>
  <si>
    <t>Assigned Sessions</t>
  </si>
  <si>
    <t>Attended Sessions</t>
  </si>
  <si>
    <t>Missed Sessions</t>
  </si>
  <si>
    <t>Attendance (%)</t>
  </si>
  <si>
    <t>Notes</t>
  </si>
  <si>
    <t>John Doe</t>
  </si>
  <si>
    <t>Grade 8 / A</t>
  </si>
  <si>
    <t>Missed 12/17 session</t>
  </si>
  <si>
    <t>Jane Smith</t>
  </si>
  <si>
    <t>Grade 7 / B</t>
  </si>
  <si>
    <t>Completed without issues</t>
  </si>
  <si>
    <t>Alex Johnson</t>
  </si>
  <si>
    <t>Grade 9 / C</t>
  </si>
  <si>
    <t>Missed last session (12/19)</t>
  </si>
  <si>
    <t>School Name: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</si>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</sst>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4" xfId="0" applyFont="1" applyFill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/>
    <xf numFmtId="14" fontId="2" fillId="0" borderId="0" xfId="0" applyNumberFormat="1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10" fontId="5" fillId="0" borderId="0" xfId="0" applyNumberFormat="1" applyFont="1" applyAlignment="1">
      <alignment horizontal="left"/>
    </xf>
    <xf numFmtId="0" fontId="0" fillId="0" borderId="5" xfId="0" applyBorder="1"/>
  </cellXfs>
  <cellStyles count="1">
    <cellStyle name="Normal" xfId="0" builtinId="0"/>
  </cellStyles>
  <dxfs count="12"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4" formatCode="0.0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23" totalsRowShown="0" headerRowDxfId="3" dataDxfId="2">
  <autoFilter ref="B8:I23"/>
  <tableColumns count="8">
    <tableColumn id="1" name="Student Name" dataDxfId="11"/>
    <tableColumn id="2" name="Grade/Section" dataDxfId="10"/>
    <tableColumn id="3" name="Detention Date" dataDxfId="9"/>
    <tableColumn id="4" name="Assigned Sessions" dataDxfId="8"/>
    <tableColumn id="5" name="Attended Sessions" dataDxfId="7"/>
    <tableColumn id="6" name="Missed Sessions" dataDxfId="6">
      <calculatedColumnFormula>IF(E9="","",E9-F9)</calculatedColumnFormula>
    </tableColumn>
    <tableColumn id="7" name="Attendance (%)" dataDxfId="5">
      <calculatedColumnFormula>IF(E9="","",IF(E9&gt;0, (F9/E9), 0))</calculatedColumnFormula>
    </tableColumn>
    <tableColumn id="8" name="Not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6"/>
  <sheetViews>
    <sheetView showGridLines="0" tabSelected="1" workbookViewId="0">
      <selection activeCell="E34" sqref="E34"/>
    </sheetView>
  </sheetViews>
  <sheetFormatPr defaultRowHeight="15" x14ac:dyDescent="0.25"/>
  <cols>
    <col min="1" max="1" width="5" customWidth="1"/>
    <col min="2" max="2" width="30.7109375" customWidth="1"/>
    <col min="3" max="8" width="20.7109375" customWidth="1"/>
    <col min="9" max="9" width="30.7109375" customWidth="1"/>
  </cols>
  <sheetData>
    <row r="1" spans="2:9" ht="19.5" customHeight="1" x14ac:dyDescent="0.25">
      <c r="B1" s="1"/>
      <c r="C1" s="1"/>
      <c r="D1" s="1"/>
      <c r="E1" s="1"/>
      <c r="F1" s="1"/>
      <c r="G1" s="1"/>
      <c r="H1" s="1"/>
      <c r="I1" s="1"/>
    </row>
    <row r="2" spans="2:9" ht="36.75" customHeight="1" thickBot="1" x14ac:dyDescent="0.3">
      <c r="B2" s="2" t="s">
        <v>0</v>
      </c>
      <c r="C2" s="2"/>
      <c r="D2" s="2"/>
      <c r="E2" s="2"/>
      <c r="F2" s="2"/>
      <c r="G2" s="2"/>
      <c r="H2" s="2"/>
      <c r="I2" s="2"/>
    </row>
    <row r="3" spans="2:9" ht="15.75" thickTop="1" x14ac:dyDescent="0.25">
      <c r="B3" s="3"/>
      <c r="C3" s="3"/>
      <c r="D3" s="3"/>
      <c r="E3" s="3"/>
      <c r="F3" s="3"/>
      <c r="G3" s="3"/>
      <c r="H3" s="3"/>
      <c r="I3" s="3"/>
    </row>
    <row r="4" spans="2:9" ht="24.95" customHeight="1" x14ac:dyDescent="0.25">
      <c r="B4" s="4" t="s">
        <v>18</v>
      </c>
      <c r="C4" s="4"/>
      <c r="D4" s="5"/>
      <c r="E4" s="6"/>
      <c r="F4" s="7"/>
      <c r="G4" s="3"/>
      <c r="H4" s="3"/>
      <c r="I4" s="3"/>
    </row>
    <row r="5" spans="2:9" ht="9.9499999999999993" customHeight="1" x14ac:dyDescent="0.25">
      <c r="B5" s="8"/>
      <c r="C5" s="8"/>
      <c r="D5" s="8"/>
      <c r="E5" s="8"/>
      <c r="F5" s="8"/>
      <c r="G5" s="3"/>
      <c r="H5" s="3"/>
      <c r="I5" s="3"/>
    </row>
    <row r="6" spans="2:9" ht="24.95" customHeight="1" x14ac:dyDescent="0.25">
      <c r="B6" s="4" t="s">
        <v>19</v>
      </c>
      <c r="C6" s="4"/>
      <c r="D6" s="5"/>
      <c r="E6" s="6"/>
      <c r="F6" s="7"/>
      <c r="G6" s="3"/>
      <c r="H6" s="3"/>
      <c r="I6" s="3"/>
    </row>
    <row r="7" spans="2:9" x14ac:dyDescent="0.25">
      <c r="B7" s="3"/>
      <c r="C7" s="3"/>
      <c r="D7" s="3"/>
      <c r="E7" s="3"/>
      <c r="F7" s="3"/>
      <c r="G7" s="3"/>
      <c r="H7" s="3"/>
      <c r="I7" s="3"/>
    </row>
    <row r="8" spans="2:9" ht="30" customHeight="1" x14ac:dyDescent="0.25"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9" t="s">
        <v>7</v>
      </c>
      <c r="I8" s="9" t="s">
        <v>8</v>
      </c>
    </row>
    <row r="9" spans="2:9" ht="30" customHeight="1" x14ac:dyDescent="0.25">
      <c r="B9" s="10" t="s">
        <v>9</v>
      </c>
      <c r="C9" s="10" t="s">
        <v>10</v>
      </c>
      <c r="D9" s="11">
        <v>45640</v>
      </c>
      <c r="E9" s="10">
        <v>3</v>
      </c>
      <c r="F9" s="10">
        <v>2</v>
      </c>
      <c r="G9" s="10">
        <f t="shared" ref="G9:G23" si="0">IF(E9="","",E9-F9)</f>
        <v>1</v>
      </c>
      <c r="H9" s="12">
        <f t="shared" ref="H9:H23" si="1">IF(E9="","",IF(E9&gt;0, (F9/E9), 0))</f>
        <v>0.66666666666666663</v>
      </c>
      <c r="I9" s="10" t="s">
        <v>11</v>
      </c>
    </row>
    <row r="10" spans="2:9" ht="30" customHeight="1" x14ac:dyDescent="0.25">
      <c r="B10" s="10" t="s">
        <v>12</v>
      </c>
      <c r="C10" s="10" t="s">
        <v>13</v>
      </c>
      <c r="D10" s="11">
        <v>45641</v>
      </c>
      <c r="E10" s="10">
        <v>2</v>
      </c>
      <c r="F10" s="10">
        <v>2</v>
      </c>
      <c r="G10" s="10">
        <f t="shared" si="0"/>
        <v>0</v>
      </c>
      <c r="H10" s="12">
        <f t="shared" si="1"/>
        <v>1</v>
      </c>
      <c r="I10" s="10" t="s">
        <v>14</v>
      </c>
    </row>
    <row r="11" spans="2:9" ht="30" customHeight="1" x14ac:dyDescent="0.25">
      <c r="B11" s="10" t="s">
        <v>15</v>
      </c>
      <c r="C11" s="10" t="s">
        <v>16</v>
      </c>
      <c r="D11" s="11">
        <v>45642</v>
      </c>
      <c r="E11" s="10">
        <v>4</v>
      </c>
      <c r="F11" s="10">
        <v>3</v>
      </c>
      <c r="G11" s="10">
        <f t="shared" si="0"/>
        <v>1</v>
      </c>
      <c r="H11" s="12">
        <f t="shared" si="1"/>
        <v>0.75</v>
      </c>
      <c r="I11" s="10" t="s">
        <v>17</v>
      </c>
    </row>
    <row r="12" spans="2:9" ht="30" customHeight="1" x14ac:dyDescent="0.25">
      <c r="B12" s="3"/>
      <c r="C12" s="3"/>
      <c r="D12" s="13"/>
      <c r="E12" s="3"/>
      <c r="F12" s="3"/>
      <c r="G12" s="10" t="str">
        <f t="shared" si="0"/>
        <v/>
      </c>
      <c r="H12" s="12" t="str">
        <f t="shared" si="1"/>
        <v/>
      </c>
      <c r="I12" s="3"/>
    </row>
    <row r="13" spans="2:9" ht="30" customHeight="1" x14ac:dyDescent="0.25">
      <c r="B13" s="3"/>
      <c r="C13" s="3"/>
      <c r="D13" s="13"/>
      <c r="E13" s="3"/>
      <c r="F13" s="3"/>
      <c r="G13" s="14" t="str">
        <f t="shared" ref="G13:G15" si="2">IF(E13="","",E13-F13)</f>
        <v/>
      </c>
      <c r="H13" s="15" t="str">
        <f t="shared" ref="H13:H15" si="3">IF(E13="","",IF(E13&gt;0, (F13/E13), 0))</f>
        <v/>
      </c>
      <c r="I13" s="3"/>
    </row>
    <row r="14" spans="2:9" ht="30" customHeight="1" x14ac:dyDescent="0.25">
      <c r="B14" s="3"/>
      <c r="C14" s="3"/>
      <c r="D14" s="13"/>
      <c r="E14" s="3"/>
      <c r="F14" s="3"/>
      <c r="G14" s="14" t="str">
        <f t="shared" si="2"/>
        <v/>
      </c>
      <c r="H14" s="15" t="str">
        <f t="shared" si="3"/>
        <v/>
      </c>
      <c r="I14" s="3"/>
    </row>
    <row r="15" spans="2:9" ht="30" customHeight="1" x14ac:dyDescent="0.25">
      <c r="B15" s="3"/>
      <c r="C15" s="3"/>
      <c r="D15" s="13"/>
      <c r="E15" s="3"/>
      <c r="F15" s="3"/>
      <c r="G15" s="14" t="str">
        <f t="shared" si="2"/>
        <v/>
      </c>
      <c r="H15" s="15" t="str">
        <f t="shared" si="3"/>
        <v/>
      </c>
      <c r="I15" s="3"/>
    </row>
    <row r="16" spans="2:9" ht="30" customHeight="1" x14ac:dyDescent="0.25">
      <c r="B16" s="3"/>
      <c r="C16" s="3"/>
      <c r="D16" s="13"/>
      <c r="E16" s="3"/>
      <c r="F16" s="3"/>
      <c r="G16" s="14" t="str">
        <f t="shared" ref="G16:G18" si="4">IF(E16="","",E16-F16)</f>
        <v/>
      </c>
      <c r="H16" s="15" t="str">
        <f t="shared" ref="H16:H18" si="5">IF(E16="","",IF(E16&gt;0, (F16/E16), 0))</f>
        <v/>
      </c>
      <c r="I16" s="3"/>
    </row>
    <row r="17" spans="2:9" ht="30" customHeight="1" x14ac:dyDescent="0.25">
      <c r="B17" s="3"/>
      <c r="C17" s="3"/>
      <c r="D17" s="13"/>
      <c r="E17" s="3"/>
      <c r="F17" s="3"/>
      <c r="G17" s="14" t="str">
        <f t="shared" si="4"/>
        <v/>
      </c>
      <c r="H17" s="15" t="str">
        <f t="shared" si="5"/>
        <v/>
      </c>
      <c r="I17" s="3"/>
    </row>
    <row r="18" spans="2:9" ht="30" customHeight="1" x14ac:dyDescent="0.25">
      <c r="B18" s="3"/>
      <c r="C18" s="3"/>
      <c r="D18" s="13"/>
      <c r="E18" s="3"/>
      <c r="F18" s="3"/>
      <c r="G18" s="14" t="str">
        <f t="shared" si="4"/>
        <v/>
      </c>
      <c r="H18" s="15" t="str">
        <f t="shared" si="5"/>
        <v/>
      </c>
      <c r="I18" s="3"/>
    </row>
    <row r="19" spans="2:9" ht="30" customHeight="1" x14ac:dyDescent="0.25">
      <c r="B19" s="19"/>
      <c r="C19" s="19"/>
      <c r="D19" s="20"/>
      <c r="E19" s="19"/>
      <c r="F19" s="19"/>
      <c r="G19" s="21" t="str">
        <f t="shared" ref="G19:G20" si="6">IF(E19="","",E19-F19)</f>
        <v/>
      </c>
      <c r="H19" s="22" t="str">
        <f t="shared" ref="H19:H20" si="7">IF(E19="","",IF(E19&gt;0, (F19/E19), 0))</f>
        <v/>
      </c>
      <c r="I19" s="19"/>
    </row>
    <row r="20" spans="2:9" ht="30" customHeight="1" x14ac:dyDescent="0.25">
      <c r="B20" s="19"/>
      <c r="C20" s="19"/>
      <c r="D20" s="20"/>
      <c r="E20" s="19"/>
      <c r="F20" s="19"/>
      <c r="G20" s="21" t="str">
        <f t="shared" si="6"/>
        <v/>
      </c>
      <c r="H20" s="22" t="str">
        <f t="shared" si="7"/>
        <v/>
      </c>
      <c r="I20" s="19"/>
    </row>
    <row r="21" spans="2:9" ht="30" customHeight="1" x14ac:dyDescent="0.25">
      <c r="B21" s="3"/>
      <c r="C21" s="3"/>
      <c r="D21" s="13"/>
      <c r="E21" s="3"/>
      <c r="F21" s="3"/>
      <c r="G21" s="10" t="str">
        <f t="shared" si="0"/>
        <v/>
      </c>
      <c r="H21" s="12" t="str">
        <f t="shared" si="1"/>
        <v/>
      </c>
      <c r="I21" s="3"/>
    </row>
    <row r="22" spans="2:9" ht="30" customHeight="1" x14ac:dyDescent="0.25">
      <c r="B22" s="16"/>
      <c r="C22" s="3"/>
      <c r="D22" s="13"/>
      <c r="E22" s="3"/>
      <c r="F22" s="3"/>
      <c r="G22" s="10" t="str">
        <f t="shared" si="0"/>
        <v/>
      </c>
      <c r="H22" s="12" t="str">
        <f t="shared" si="1"/>
        <v/>
      </c>
      <c r="I22" s="3"/>
    </row>
    <row r="23" spans="2:9" ht="30" customHeight="1" x14ac:dyDescent="0.25">
      <c r="B23" s="17"/>
      <c r="C23" s="17"/>
      <c r="D23" s="18"/>
      <c r="E23" s="17"/>
      <c r="F23" s="17"/>
      <c r="G23" s="10" t="str">
        <f t="shared" si="0"/>
        <v/>
      </c>
      <c r="H23" s="12" t="str">
        <f t="shared" si="1"/>
        <v/>
      </c>
      <c r="I23" s="17"/>
    </row>
    <row r="26" spans="2:9" ht="15.75" thickBot="1" x14ac:dyDescent="0.3">
      <c r="B26" s="23"/>
      <c r="C26" s="23"/>
      <c r="D26" s="23"/>
      <c r="E26" s="23"/>
      <c r="F26" s="23"/>
      <c r="G26" s="23"/>
      <c r="H26" s="23"/>
      <c r="I26" s="23"/>
    </row>
  </sheetData>
  <mergeCells count="5">
    <mergeCell ref="B2:I2"/>
    <mergeCell ref="B4:C4"/>
    <mergeCell ref="B6:C6"/>
    <mergeCell ref="D4:F4"/>
    <mergeCell ref="D6:F6"/>
  </mergeCells>
  <conditionalFormatting sqref="H9:H23">
    <cfRule type="expression" dxfId="0" priority="1">
      <formula>H9&lt;75%</formula>
    </cfRule>
  </conditionalFormatting>
  <dataValidations count="9">
    <dataValidation allowBlank="1" showInputMessage="1" showErrorMessage="1" prompt="Detention Attendance Tracker template designed to monitor assigned detention sessions, attendance, and missed sessions for students." sqref="B2"/>
    <dataValidation allowBlank="1" showInputMessage="1" showErrorMessage="1" prompt="Full name of the student assigned detention." sqref="B8"/>
    <dataValidation allowBlank="1" showInputMessage="1" showErrorMessage="1" prompt="Grade level and section of the student." sqref="C8"/>
    <dataValidation allowBlank="1" showInputMessage="1" showErrorMessage="1" prompt="Date the detention period begins." sqref="D8"/>
    <dataValidation allowBlank="1" showInputMessage="1" showErrorMessage="1" prompt="Total number of detention sessions assigned." sqref="E8"/>
    <dataValidation allowBlank="1" showInputMessage="1" showErrorMessage="1" prompt="Number of sessions attended by the student." sqref="F8"/>
    <dataValidation allowBlank="1" showInputMessage="1" showErrorMessage="1" prompt="Automatically calculated by subtracting attended sessions from assigned sessions." sqref="G8"/>
    <dataValidation allowBlank="1" showInputMessage="1" showErrorMessage="1" prompt="Percentage of sessions attended." sqref="H8"/>
    <dataValidation allowBlank="1" showInputMessage="1" showErrorMessage="1" prompt="Any additional remarks about attendance or behavior during detention." sqref="I8"/>
  </dataValidations>
  <pageMargins left="0.25" right="0.25" top="0.75" bottom="0.75" header="0.3" footer="0.3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Detention Attendance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2024-12-20T11:43:12Z</cp:lastPrinted>
  <dcterms:created xsi:type="dcterms:W3CDTF">2024-12-20T11:30:57Z</dcterms:created>
  <dcterms:modified xsi:type="dcterms:W3CDTF">2024-12-20T11:43:43Z</dcterms:modified>
</cp:coreProperties>
</file>