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Expens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8" i="1"/>
  <c r="I19" i="1"/>
  <c r="K17" i="1"/>
  <c r="K18" i="1"/>
  <c r="K19" i="1"/>
  <c r="I20" i="1"/>
  <c r="I21" i="1"/>
  <c r="I22" i="1"/>
  <c r="K20" i="1"/>
  <c r="K21" i="1"/>
  <c r="K22" i="1"/>
  <c r="K29" i="1"/>
  <c r="I29" i="1"/>
  <c r="K8" i="1"/>
  <c r="K9" i="1"/>
  <c r="K10" i="1"/>
  <c r="K11" i="1"/>
  <c r="K12" i="1"/>
  <c r="K13" i="1"/>
  <c r="K14" i="1"/>
  <c r="K15" i="1"/>
  <c r="K16" i="1"/>
  <c r="K23" i="1"/>
  <c r="K24" i="1"/>
  <c r="K25" i="1"/>
  <c r="K26" i="1"/>
  <c r="K27" i="1"/>
  <c r="K7" i="1"/>
  <c r="I8" i="1"/>
  <c r="I9" i="1"/>
  <c r="I10" i="1"/>
  <c r="I11" i="1"/>
  <c r="I12" i="1"/>
  <c r="I13" i="1"/>
  <c r="I14" i="1"/>
  <c r="I15" i="1"/>
  <c r="I16" i="1"/>
  <c r="I23" i="1"/>
  <c r="I24" i="1"/>
  <c r="I25" i="1"/>
  <c r="I26" i="1"/>
  <c r="I27" i="1"/>
  <c r="I7" i="1"/>
</calcChain>
</file>

<file path=xl/sharedStrings.xml><?xml version="1.0" encoding="utf-8"?>
<sst xmlns="http://schemas.openxmlformats.org/spreadsheetml/2006/main" count="38" uniqueCount="34">
  <si>
    <t>Expense Sheet for Supplies and Learning Materials</t>
  </si>
  <si>
    <t>Date</t>
  </si>
  <si>
    <t>Student Name</t>
  </si>
  <si>
    <t>Grade/Class</t>
  </si>
  <si>
    <t>Item Description</t>
  </si>
  <si>
    <t>Category</t>
  </si>
  <si>
    <t>Quantity</t>
  </si>
  <si>
    <t>Unit Price ($)</t>
  </si>
  <si>
    <t>Total Cost ($)</t>
  </si>
  <si>
    <t>Paid By Student? (Y/N)</t>
  </si>
  <si>
    <t>Balance Due ($)</t>
  </si>
  <si>
    <t>Notes</t>
  </si>
  <si>
    <t>John Doe</t>
  </si>
  <si>
    <t>Grade 5</t>
  </si>
  <si>
    <t>Math Workbook</t>
  </si>
  <si>
    <t>Books</t>
  </si>
  <si>
    <t>Paid in full</t>
  </si>
  <si>
    <t>Jane Smith</t>
  </si>
  <si>
    <t>Grade 6</t>
  </si>
  <si>
    <t>Art Supplies Kit</t>
  </si>
  <si>
    <t>Supplies</t>
  </si>
  <si>
    <t>Awaiting payment</t>
  </si>
  <si>
    <t>Alex Johnson</t>
  </si>
  <si>
    <t>Grade 4</t>
  </si>
  <si>
    <t>Science Lab Manual</t>
  </si>
  <si>
    <t>Maria Lopez</t>
  </si>
  <si>
    <t>Grade 3</t>
  </si>
  <si>
    <t>Writing Notebook Pack</t>
  </si>
  <si>
    <t>Reminder sent</t>
  </si>
  <si>
    <t>Yes</t>
  </si>
  <si>
    <t>No</t>
  </si>
  <si>
    <t>Total Expense:</t>
  </si>
  <si>
    <t>Unpaid Balance:</t>
  </si>
  <si>
    <t>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</si>
</sst>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C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4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/>
    </xf>
    <xf numFmtId="0" fontId="0" fillId="0" borderId="0" xfId="0" applyAlignment="1">
      <alignment horizontal="left" vertical="center"/>
    </xf>
    <xf numFmtId="170" fontId="5" fillId="0" borderId="0" xfId="0" applyNumberFormat="1" applyFont="1" applyAlignment="1">
      <alignment horizontal="left" vertical="center" wrapText="1"/>
    </xf>
    <xf numFmtId="170" fontId="1" fillId="0" borderId="2" xfId="0" applyNumberFormat="1" applyFont="1" applyBorder="1" applyAlignment="1">
      <alignment horizontal="left" vertical="center"/>
    </xf>
    <xf numFmtId="170" fontId="4" fillId="0" borderId="2" xfId="0" applyNumberFormat="1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2" borderId="3" xfId="0" applyFill="1" applyBorder="1" applyAlignment="1">
      <alignment horizontal="left" vertical="center"/>
    </xf>
    <xf numFmtId="0" fontId="3" fillId="0" borderId="1" xfId="0" applyFont="1" applyBorder="1" applyAlignment="1">
      <alignment horizontal="left" vertical="top"/>
    </xf>
    <xf numFmtId="170" fontId="6" fillId="0" borderId="0" xfId="0" applyNumberFormat="1" applyFont="1" applyAlignment="1">
      <alignment horizontal="left"/>
    </xf>
  </cellXfs>
  <cellStyles count="1">
    <cellStyle name="Normal" xfId="0" builtinId="0"/>
  </cellStyles>
  <dxfs count="13"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numFmt numFmtId="170" formatCode="&quot;$&quot;#,##0.00"/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L27" totalsRowShown="0" headerRowDxfId="6" dataDxfId="7">
  <autoFilter ref="B6:L27"/>
  <tableColumns count="11">
    <tableColumn id="1" name="Date" dataDxfId="12"/>
    <tableColumn id="2" name="Student Name" dataDxfId="11"/>
    <tableColumn id="3" name="Grade/Class" dataDxfId="10"/>
    <tableColumn id="4" name="Item Description" dataDxfId="9"/>
    <tableColumn id="5" name="Category" dataDxfId="8"/>
    <tableColumn id="6" name="Quantity" dataDxfId="5"/>
    <tableColumn id="7" name="Unit Price ($)" dataDxfId="4"/>
    <tableColumn id="8" name="Total Cost ($)" dataDxfId="3">
      <calculatedColumnFormula>IF(G7="","",G7*H7)</calculatedColumnFormula>
    </tableColumn>
    <tableColumn id="9" name="Paid By Student? (Y/N)" dataDxfId="2"/>
    <tableColumn id="10" name="Balance Due ($)" dataDxfId="0">
      <calculatedColumnFormula>IF(J7="Yes", 0, I7)</calculatedColumnFormula>
    </tableColumn>
    <tableColumn id="11" name="Not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9"/>
  <sheetViews>
    <sheetView showGridLines="0" tabSelected="1" workbookViewId="0">
      <selection activeCell="D27" sqref="D27"/>
    </sheetView>
  </sheetViews>
  <sheetFormatPr defaultRowHeight="15" x14ac:dyDescent="0.25"/>
  <cols>
    <col min="1" max="1" width="4.85546875" customWidth="1"/>
    <col min="2" max="2" width="15.7109375" style="2" customWidth="1"/>
    <col min="3" max="3" width="30.7109375" style="2" customWidth="1"/>
    <col min="4" max="4" width="15.7109375" style="2" customWidth="1"/>
    <col min="5" max="5" width="30.7109375" style="2" customWidth="1"/>
    <col min="6" max="9" width="15.7109375" style="2" customWidth="1"/>
    <col min="10" max="10" width="23.28515625" style="2" customWidth="1"/>
    <col min="11" max="11" width="16.85546875" style="2" customWidth="1"/>
    <col min="12" max="12" width="30.7109375" style="2" customWidth="1"/>
  </cols>
  <sheetData>
    <row r="1" spans="2:12" ht="12" customHeight="1" x14ac:dyDescent="0.25"/>
    <row r="2" spans="2:12" ht="40.5" customHeight="1" thickBot="1" x14ac:dyDescent="0.3">
      <c r="B2" s="15" t="s">
        <v>0</v>
      </c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2:12" ht="15.75" thickTop="1" x14ac:dyDescent="0.25"/>
    <row r="4" spans="2:12" ht="24.95" customHeight="1" x14ac:dyDescent="0.25">
      <c r="B4" s="9" t="s">
        <v>33</v>
      </c>
      <c r="C4" s="14"/>
    </row>
    <row r="6" spans="2:12" ht="30" customHeight="1" x14ac:dyDescent="0.25"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3" t="s">
        <v>6</v>
      </c>
      <c r="H6" s="3" t="s">
        <v>7</v>
      </c>
      <c r="I6" s="3" t="s">
        <v>8</v>
      </c>
      <c r="J6" s="3" t="s">
        <v>9</v>
      </c>
      <c r="K6" s="3" t="s">
        <v>10</v>
      </c>
      <c r="L6" s="3" t="s">
        <v>11</v>
      </c>
    </row>
    <row r="7" spans="2:12" ht="30" customHeight="1" x14ac:dyDescent="0.25">
      <c r="B7" s="6">
        <v>45641</v>
      </c>
      <c r="C7" s="4" t="s">
        <v>12</v>
      </c>
      <c r="D7" s="4" t="s">
        <v>13</v>
      </c>
      <c r="E7" s="4" t="s">
        <v>14</v>
      </c>
      <c r="F7" s="4" t="s">
        <v>15</v>
      </c>
      <c r="G7" s="4">
        <v>1</v>
      </c>
      <c r="H7" s="7">
        <v>15</v>
      </c>
      <c r="I7" s="7">
        <f>IF(G7="","",G7*H7)</f>
        <v>15</v>
      </c>
      <c r="J7" s="4" t="s">
        <v>29</v>
      </c>
      <c r="K7" s="10">
        <f>IF(J7="Yes", 0, I7)</f>
        <v>0</v>
      </c>
      <c r="L7" s="4" t="s">
        <v>16</v>
      </c>
    </row>
    <row r="8" spans="2:12" ht="30" customHeight="1" x14ac:dyDescent="0.25">
      <c r="B8" s="6">
        <v>45641</v>
      </c>
      <c r="C8" s="4" t="s">
        <v>17</v>
      </c>
      <c r="D8" s="4" t="s">
        <v>18</v>
      </c>
      <c r="E8" s="4" t="s">
        <v>19</v>
      </c>
      <c r="F8" s="4" t="s">
        <v>20</v>
      </c>
      <c r="G8" s="4">
        <v>1</v>
      </c>
      <c r="H8" s="7">
        <v>25</v>
      </c>
      <c r="I8" s="7">
        <f t="shared" ref="I8:I27" si="0">IF(G8="","",G8*H8)</f>
        <v>25</v>
      </c>
      <c r="J8" s="4" t="s">
        <v>30</v>
      </c>
      <c r="K8" s="10">
        <f t="shared" ref="K8:K27" si="1">IF(J8="Yes", 0, I8)</f>
        <v>25</v>
      </c>
      <c r="L8" s="4" t="s">
        <v>21</v>
      </c>
    </row>
    <row r="9" spans="2:12" ht="30" customHeight="1" x14ac:dyDescent="0.25">
      <c r="B9" s="6">
        <v>45642</v>
      </c>
      <c r="C9" s="4" t="s">
        <v>22</v>
      </c>
      <c r="D9" s="4" t="s">
        <v>23</v>
      </c>
      <c r="E9" s="4" t="s">
        <v>24</v>
      </c>
      <c r="F9" s="4" t="s">
        <v>15</v>
      </c>
      <c r="G9" s="4">
        <v>1</v>
      </c>
      <c r="H9" s="7">
        <v>20</v>
      </c>
      <c r="I9" s="7">
        <f t="shared" si="0"/>
        <v>20</v>
      </c>
      <c r="J9" s="4" t="s">
        <v>29</v>
      </c>
      <c r="K9" s="10">
        <f t="shared" si="1"/>
        <v>0</v>
      </c>
      <c r="L9" s="4"/>
    </row>
    <row r="10" spans="2:12" ht="30" customHeight="1" x14ac:dyDescent="0.25">
      <c r="B10" s="6">
        <v>45642</v>
      </c>
      <c r="C10" s="4" t="s">
        <v>25</v>
      </c>
      <c r="D10" s="4" t="s">
        <v>26</v>
      </c>
      <c r="E10" s="4" t="s">
        <v>27</v>
      </c>
      <c r="F10" s="4" t="s">
        <v>20</v>
      </c>
      <c r="G10" s="4">
        <v>3</v>
      </c>
      <c r="H10" s="7">
        <v>5</v>
      </c>
      <c r="I10" s="7">
        <f t="shared" si="0"/>
        <v>15</v>
      </c>
      <c r="J10" s="4" t="s">
        <v>30</v>
      </c>
      <c r="K10" s="10">
        <f t="shared" si="1"/>
        <v>15</v>
      </c>
      <c r="L10" s="4" t="s">
        <v>28</v>
      </c>
    </row>
    <row r="11" spans="2:12" ht="30" customHeight="1" x14ac:dyDescent="0.25">
      <c r="H11" s="8"/>
      <c r="I11" s="7" t="str">
        <f t="shared" si="0"/>
        <v/>
      </c>
      <c r="J11" s="4"/>
      <c r="K11" s="10" t="str">
        <f t="shared" si="1"/>
        <v/>
      </c>
    </row>
    <row r="12" spans="2:12" ht="30" customHeight="1" x14ac:dyDescent="0.25">
      <c r="H12" s="8"/>
      <c r="I12" s="7" t="str">
        <f t="shared" si="0"/>
        <v/>
      </c>
      <c r="J12" s="4"/>
      <c r="K12" s="10" t="str">
        <f t="shared" si="1"/>
        <v/>
      </c>
    </row>
    <row r="13" spans="2:12" ht="30" customHeight="1" x14ac:dyDescent="0.25">
      <c r="B13" s="5"/>
      <c r="H13" s="8"/>
      <c r="I13" s="7" t="str">
        <f t="shared" si="0"/>
        <v/>
      </c>
      <c r="J13" s="4"/>
      <c r="K13" s="10" t="str">
        <f t="shared" si="1"/>
        <v/>
      </c>
    </row>
    <row r="14" spans="2:12" ht="30" customHeight="1" x14ac:dyDescent="0.25">
      <c r="H14" s="8"/>
      <c r="I14" s="7" t="str">
        <f t="shared" si="0"/>
        <v/>
      </c>
      <c r="J14" s="4"/>
      <c r="K14" s="10" t="str">
        <f t="shared" si="1"/>
        <v/>
      </c>
    </row>
    <row r="15" spans="2:12" ht="30" customHeight="1" x14ac:dyDescent="0.25">
      <c r="H15" s="8"/>
      <c r="I15" s="7" t="str">
        <f t="shared" si="0"/>
        <v/>
      </c>
      <c r="J15" s="4"/>
      <c r="K15" s="10" t="str">
        <f t="shared" si="1"/>
        <v/>
      </c>
    </row>
    <row r="16" spans="2:12" ht="30" customHeight="1" x14ac:dyDescent="0.25">
      <c r="H16" s="8"/>
      <c r="I16" s="7" t="str">
        <f t="shared" si="0"/>
        <v/>
      </c>
      <c r="J16" s="4"/>
      <c r="K16" s="10" t="str">
        <f t="shared" si="1"/>
        <v/>
      </c>
    </row>
    <row r="17" spans="2:12" ht="30" customHeight="1" x14ac:dyDescent="0.25">
      <c r="H17" s="8"/>
      <c r="I17" s="8" t="str">
        <f t="shared" ref="I17:I19" si="2">IF(G17="","",G17*H17)</f>
        <v/>
      </c>
      <c r="K17" s="16" t="str">
        <f t="shared" ref="K17:K19" si="3">IF(J17="Yes", 0, I17)</f>
        <v/>
      </c>
    </row>
    <row r="18" spans="2:12" ht="30" customHeight="1" x14ac:dyDescent="0.25">
      <c r="H18" s="8"/>
      <c r="I18" s="8" t="str">
        <f t="shared" si="2"/>
        <v/>
      </c>
      <c r="K18" s="16" t="str">
        <f t="shared" si="3"/>
        <v/>
      </c>
    </row>
    <row r="19" spans="2:12" ht="30" customHeight="1" x14ac:dyDescent="0.25">
      <c r="H19" s="8"/>
      <c r="I19" s="8" t="str">
        <f t="shared" si="2"/>
        <v/>
      </c>
      <c r="K19" s="16" t="str">
        <f t="shared" si="3"/>
        <v/>
      </c>
    </row>
    <row r="20" spans="2:12" ht="30" customHeight="1" x14ac:dyDescent="0.25">
      <c r="H20" s="8"/>
      <c r="I20" s="8" t="str">
        <f t="shared" ref="I20:I22" si="4">IF(G20="","",G20*H20)</f>
        <v/>
      </c>
      <c r="K20" s="16" t="str">
        <f t="shared" ref="K20:K22" si="5">IF(J20="Yes", 0, I20)</f>
        <v/>
      </c>
    </row>
    <row r="21" spans="2:12" ht="30" customHeight="1" x14ac:dyDescent="0.25">
      <c r="H21" s="8"/>
      <c r="I21" s="8" t="str">
        <f t="shared" si="4"/>
        <v/>
      </c>
      <c r="K21" s="16" t="str">
        <f t="shared" si="5"/>
        <v/>
      </c>
    </row>
    <row r="22" spans="2:12" ht="30" customHeight="1" x14ac:dyDescent="0.25">
      <c r="H22" s="8"/>
      <c r="I22" s="8" t="str">
        <f t="shared" si="4"/>
        <v/>
      </c>
      <c r="K22" s="16" t="str">
        <f t="shared" si="5"/>
        <v/>
      </c>
    </row>
    <row r="23" spans="2:12" ht="30" customHeight="1" x14ac:dyDescent="0.25">
      <c r="H23" s="8"/>
      <c r="I23" s="7" t="str">
        <f t="shared" si="0"/>
        <v/>
      </c>
      <c r="J23" s="4"/>
      <c r="K23" s="10" t="str">
        <f t="shared" si="1"/>
        <v/>
      </c>
    </row>
    <row r="24" spans="2:12" ht="30" customHeight="1" x14ac:dyDescent="0.25">
      <c r="H24" s="8"/>
      <c r="I24" s="7" t="str">
        <f t="shared" si="0"/>
        <v/>
      </c>
      <c r="J24" s="4"/>
      <c r="K24" s="10" t="str">
        <f t="shared" si="1"/>
        <v/>
      </c>
    </row>
    <row r="25" spans="2:12" ht="30" customHeight="1" x14ac:dyDescent="0.25">
      <c r="H25" s="8"/>
      <c r="I25" s="7" t="str">
        <f t="shared" si="0"/>
        <v/>
      </c>
      <c r="J25" s="4"/>
      <c r="K25" s="10" t="str">
        <f t="shared" si="1"/>
        <v/>
      </c>
    </row>
    <row r="26" spans="2:12" ht="30" customHeight="1" x14ac:dyDescent="0.25">
      <c r="H26" s="8"/>
      <c r="I26" s="7" t="str">
        <f t="shared" si="0"/>
        <v/>
      </c>
      <c r="J26" s="4"/>
      <c r="K26" s="10" t="str">
        <f t="shared" si="1"/>
        <v/>
      </c>
    </row>
    <row r="27" spans="2:12" ht="30" customHeight="1" x14ac:dyDescent="0.25">
      <c r="H27" s="8"/>
      <c r="I27" s="7" t="str">
        <f t="shared" si="0"/>
        <v/>
      </c>
      <c r="J27" s="4"/>
      <c r="K27" s="10" t="str">
        <f t="shared" si="1"/>
        <v/>
      </c>
    </row>
    <row r="29" spans="2:12" s="1" customFormat="1" ht="24.95" customHeight="1" x14ac:dyDescent="0.25">
      <c r="B29" s="9"/>
      <c r="C29" s="9"/>
      <c r="D29" s="9"/>
      <c r="E29" s="9"/>
      <c r="F29" s="9"/>
      <c r="G29" s="9"/>
      <c r="H29" s="9" t="s">
        <v>31</v>
      </c>
      <c r="I29" s="11">
        <f>SUM(Table1[Total Cost ($)])</f>
        <v>75</v>
      </c>
      <c r="J29" s="13" t="s">
        <v>32</v>
      </c>
      <c r="K29" s="12">
        <f>SUM(Table1[Balance Due ($)])</f>
        <v>40</v>
      </c>
      <c r="L29" s="9"/>
    </row>
  </sheetData>
  <mergeCells count="1">
    <mergeCell ref="B2:L2"/>
  </mergeCells>
  <dataValidations count="12">
    <dataValidation allowBlank="1" showInputMessage="1" showErrorMessage="1" prompt="Expense Sheet for Supplies and Learning Materials, designed to track expenses incurred by students for various educational items." sqref="B2"/>
    <dataValidation type="list" allowBlank="1" showInputMessage="1" showErrorMessage="1" sqref="J7:J27">
      <formula1>"Yes, No"</formula1>
    </dataValidation>
    <dataValidation allowBlank="1" showInputMessage="1" showErrorMessage="1" prompt="The purchase or issue date." sqref="B6"/>
    <dataValidation allowBlank="1" showInputMessage="1" showErrorMessage="1" prompt="Full name of the student." sqref="C6"/>
    <dataValidation allowBlank="1" showInputMessage="1" showErrorMessage="1" prompt="The grade or class of the student." sqref="D6"/>
    <dataValidation allowBlank="1" showInputMessage="1" showErrorMessage="1" prompt="The specific item being purchased or provided." sqref="E6"/>
    <dataValidation allowBlank="1" showInputMessage="1" showErrorMessage="1" prompt="General category (e.g., Books, Supplies, Learning Materials)." sqref="G6"/>
    <dataValidation allowBlank="1" showInputMessage="1" showErrorMessage="1" prompt="Cost per item." sqref="H6"/>
    <dataValidation allowBlank="1" showInputMessage="1" showErrorMessage="1" prompt="Automatically calculated." sqref="I6"/>
    <dataValidation allowBlank="1" showInputMessage="1" showErrorMessage="1" prompt="Indicates if the student has fully paid." sqref="J6"/>
    <dataValidation allowBlank="1" showInputMessage="1" showErrorMessage="1" prompt="Amount still owed by the student." sqref="K6"/>
    <dataValidation allowBlank="1" showInputMessage="1" showErrorMessage="1" prompt="Additional comments or reminders." sqref="L6"/>
  </dataValidations>
  <pageMargins left="0.25" right="0.25" top="0.75" bottom="0.75" header="0.3" footer="0.3"/>
  <pageSetup paperSize="9" scale="6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2024-12-21T09:57:58Z</cp:lastPrinted>
  <dcterms:created xsi:type="dcterms:W3CDTF">2024-12-21T09:45:42Z</dcterms:created>
  <dcterms:modified xsi:type="dcterms:W3CDTF">2024-12-21T09:58:10Z</dcterms:modified>
</cp:coreProperties>
</file>