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ontributio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E24" i="1"/>
  <c r="E23" i="1"/>
</calcChain>
</file>

<file path=xl/sharedStrings.xml><?xml version="1.0" encoding="utf-8"?>
<sst xmlns="http://schemas.openxmlformats.org/spreadsheetml/2006/main" count="38" uniqueCount="34">
  <si>
    <t>Fundraising Contribution Record Sheet</t>
  </si>
  <si>
    <t>Date</t>
  </si>
  <si>
    <t>Contributor Name</t>
  </si>
  <si>
    <t>Contact Information</t>
  </si>
  <si>
    <t>Amount Contributed ($)</t>
  </si>
  <si>
    <t>Payment Method</t>
  </si>
  <si>
    <t>Purpose/Remarks</t>
  </si>
  <si>
    <t>Receipt Issued (Y/N)</t>
  </si>
  <si>
    <t>Notes</t>
  </si>
  <si>
    <t>12/18/2024</t>
  </si>
  <si>
    <t>John Smith</t>
  </si>
  <si>
    <t>john.smith@email.com</t>
  </si>
  <si>
    <t>Credit Card</t>
  </si>
  <si>
    <t>General Fundraising</t>
  </si>
  <si>
    <t>Emailed receipt</t>
  </si>
  <si>
    <t>Maria Lopez</t>
  </si>
  <si>
    <t>(987) 654-3210</t>
  </si>
  <si>
    <t>Cash</t>
  </si>
  <si>
    <t>Support for Library Upgrade</t>
  </si>
  <si>
    <t>Paid at event</t>
  </si>
  <si>
    <t>12/19/2024</t>
  </si>
  <si>
    <t>Alex Johnson</t>
  </si>
  <si>
    <t>alex.johnson@email.com</t>
  </si>
  <si>
    <t>Check</t>
  </si>
  <si>
    <t>Sponsor for Annual Gala</t>
  </si>
  <si>
    <t>Check cleared</t>
  </si>
  <si>
    <t>Organization Name:</t>
  </si>
  <si>
    <t>Yes</t>
  </si>
  <si>
    <t>Date:</t>
  </si>
  <si>
    <t>Total Contribution:</t>
  </si>
  <si>
    <r>
      <t>Filter Contributions by Purpose</t>
    </r>
    <r>
      <rPr>
        <sz val="11"/>
        <color theme="1"/>
        <rFont val="Calibri"/>
        <family val="2"/>
        <scheme val="minor"/>
      </rPr>
      <t>:</t>
    </r>
  </si>
  <si>
    <t>Count the number of issued receipts:</t>
  </si>
  <si>
    <t>Highlight contributions exceeding a certain threshold (e.g., $200).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</si>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</sst>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170" fontId="5" fillId="0" borderId="0" xfId="0" applyNumberFormat="1" applyFont="1" applyAlignment="1">
      <alignment horizontal="left" vertical="center"/>
    </xf>
    <xf numFmtId="0" fontId="0" fillId="0" borderId="1" xfId="0" applyBorder="1" applyAlignment="1">
      <alignment vertical="center"/>
    </xf>
    <xf numFmtId="170" fontId="5" fillId="0" borderId="0" xfId="0" applyNumberFormat="1" applyFont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2" xfId="0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20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I21" totalsRowShown="0" headerRowDxfId="16" dataDxfId="17">
  <autoFilter ref="B7:I21"/>
  <tableColumns count="8">
    <tableColumn id="1" name="Date" dataDxfId="19"/>
    <tableColumn id="2" name="Contributor Name" dataDxfId="18"/>
    <tableColumn id="3" name="Contact Information" dataDxfId="15"/>
    <tableColumn id="4" name="Amount Contributed ($)" dataDxfId="13"/>
    <tableColumn id="5" name="Payment Method" dataDxfId="14"/>
    <tableColumn id="6" name="Purpose/Remarks" dataDxfId="12"/>
    <tableColumn id="7" name="Receipt Issued (Y/N)" dataDxfId="10"/>
    <tableColumn id="8" name="Notes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8"/>
  <sheetViews>
    <sheetView showGridLines="0" tabSelected="1" workbookViewId="0">
      <selection activeCell="A20" sqref="A20:XFD20"/>
    </sheetView>
  </sheetViews>
  <sheetFormatPr defaultRowHeight="15" x14ac:dyDescent="0.25"/>
  <cols>
    <col min="1" max="1" width="4.140625" customWidth="1"/>
    <col min="2" max="2" width="21.140625" customWidth="1"/>
    <col min="3" max="3" width="19.140625" customWidth="1"/>
    <col min="4" max="4" width="29.85546875" customWidth="1"/>
    <col min="5" max="5" width="24.28515625" customWidth="1"/>
    <col min="6" max="6" width="18.5703125" customWidth="1"/>
    <col min="7" max="7" width="30.7109375" customWidth="1"/>
    <col min="8" max="8" width="21.28515625" customWidth="1"/>
    <col min="9" max="9" width="30.7109375" customWidth="1"/>
  </cols>
  <sheetData>
    <row r="1" spans="2:9" ht="16.5" customHeight="1" x14ac:dyDescent="0.25">
      <c r="B1" s="3"/>
      <c r="C1" s="3"/>
      <c r="D1" s="3"/>
      <c r="E1" s="3"/>
      <c r="F1" s="3"/>
      <c r="G1" s="3"/>
      <c r="H1" s="3"/>
      <c r="I1" s="24" t="s">
        <v>33</v>
      </c>
    </row>
    <row r="2" spans="2:9" ht="39" customHeight="1" x14ac:dyDescent="0.25">
      <c r="B2" s="8" t="s">
        <v>0</v>
      </c>
      <c r="C2" s="8"/>
      <c r="D2" s="8"/>
      <c r="E2" s="8"/>
      <c r="F2" s="8"/>
      <c r="G2" s="8"/>
      <c r="H2" s="8"/>
      <c r="I2" s="8"/>
    </row>
    <row r="3" spans="2:9" x14ac:dyDescent="0.25">
      <c r="B3" s="3"/>
      <c r="C3" s="3"/>
      <c r="D3" s="3"/>
      <c r="E3" s="3"/>
      <c r="F3" s="3"/>
      <c r="G3" s="3"/>
      <c r="H3" s="3"/>
      <c r="I3" s="3"/>
    </row>
    <row r="4" spans="2:9" s="1" customFormat="1" ht="24.95" customHeight="1" x14ac:dyDescent="0.25">
      <c r="B4" s="11" t="s">
        <v>26</v>
      </c>
      <c r="C4" s="20"/>
      <c r="D4" s="20"/>
      <c r="E4" s="20"/>
      <c r="F4" s="12"/>
      <c r="G4" s="12"/>
      <c r="H4" s="15" t="s">
        <v>28</v>
      </c>
      <c r="I4" s="13"/>
    </row>
    <row r="5" spans="2:9" x14ac:dyDescent="0.25">
      <c r="B5" s="3"/>
      <c r="C5" s="3"/>
      <c r="D5" s="3"/>
      <c r="E5" s="3"/>
      <c r="F5" s="3"/>
      <c r="G5" s="3"/>
      <c r="H5" s="3"/>
      <c r="I5" s="3"/>
    </row>
    <row r="6" spans="2:9" s="1" customFormat="1" ht="24.95" customHeight="1" x14ac:dyDescent="0.25">
      <c r="B6" s="12"/>
      <c r="C6" s="12"/>
      <c r="D6" s="12"/>
      <c r="E6" s="12"/>
      <c r="F6" s="21" t="s">
        <v>32</v>
      </c>
      <c r="G6" s="21"/>
      <c r="H6" s="21"/>
      <c r="I6" s="17">
        <v>200</v>
      </c>
    </row>
    <row r="7" spans="2:9" ht="30" customHeight="1" x14ac:dyDescent="0.25"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</row>
    <row r="8" spans="2:9" ht="30" customHeight="1" x14ac:dyDescent="0.25">
      <c r="B8" s="6" t="s">
        <v>9</v>
      </c>
      <c r="C8" s="6" t="s">
        <v>10</v>
      </c>
      <c r="D8" s="6" t="s">
        <v>11</v>
      </c>
      <c r="E8" s="9">
        <v>150</v>
      </c>
      <c r="F8" s="6" t="s">
        <v>12</v>
      </c>
      <c r="G8" s="6" t="s">
        <v>13</v>
      </c>
      <c r="H8" s="2" t="s">
        <v>27</v>
      </c>
      <c r="I8" s="6" t="s">
        <v>14</v>
      </c>
    </row>
    <row r="9" spans="2:9" ht="30" customHeight="1" x14ac:dyDescent="0.25">
      <c r="B9" s="6" t="s">
        <v>9</v>
      </c>
      <c r="C9" s="6" t="s">
        <v>15</v>
      </c>
      <c r="D9" s="6" t="s">
        <v>16</v>
      </c>
      <c r="E9" s="9">
        <v>100</v>
      </c>
      <c r="F9" s="6" t="s">
        <v>17</v>
      </c>
      <c r="G9" s="6" t="s">
        <v>18</v>
      </c>
      <c r="H9" s="2" t="s">
        <v>27</v>
      </c>
      <c r="I9" s="6" t="s">
        <v>19</v>
      </c>
    </row>
    <row r="10" spans="2:9" ht="30" customHeight="1" x14ac:dyDescent="0.25">
      <c r="B10" s="6" t="s">
        <v>20</v>
      </c>
      <c r="C10" s="6" t="s">
        <v>21</v>
      </c>
      <c r="D10" s="6" t="s">
        <v>22</v>
      </c>
      <c r="E10" s="9">
        <v>50</v>
      </c>
      <c r="F10" s="6" t="s">
        <v>23</v>
      </c>
      <c r="G10" s="6" t="s">
        <v>24</v>
      </c>
      <c r="H10" s="2" t="s">
        <v>27</v>
      </c>
      <c r="I10" s="6" t="s">
        <v>25</v>
      </c>
    </row>
    <row r="11" spans="2:9" ht="30" customHeight="1" x14ac:dyDescent="0.25">
      <c r="B11" s="3"/>
      <c r="C11" s="3"/>
      <c r="D11" s="3"/>
      <c r="E11" s="9"/>
      <c r="F11" s="3"/>
      <c r="G11" s="3"/>
      <c r="H11" s="2"/>
      <c r="I11" s="3"/>
    </row>
    <row r="12" spans="2:9" ht="30" customHeight="1" x14ac:dyDescent="0.25">
      <c r="B12" s="3"/>
      <c r="C12" s="3"/>
      <c r="D12" s="3"/>
      <c r="E12" s="9"/>
      <c r="F12" s="3"/>
      <c r="G12" s="3"/>
      <c r="H12" s="2"/>
      <c r="I12" s="3"/>
    </row>
    <row r="13" spans="2:9" ht="30" customHeight="1" x14ac:dyDescent="0.25">
      <c r="B13" s="3"/>
      <c r="C13" s="3"/>
      <c r="D13" s="3"/>
      <c r="E13" s="10"/>
      <c r="F13" s="3"/>
      <c r="G13" s="3"/>
      <c r="H13" s="7"/>
      <c r="I13" s="3"/>
    </row>
    <row r="14" spans="2:9" ht="30" customHeight="1" x14ac:dyDescent="0.25">
      <c r="B14" s="3"/>
      <c r="C14" s="3"/>
      <c r="D14" s="3"/>
      <c r="E14" s="10"/>
      <c r="F14" s="3"/>
      <c r="G14" s="3"/>
      <c r="H14" s="7"/>
      <c r="I14" s="3"/>
    </row>
    <row r="15" spans="2:9" ht="30" customHeight="1" x14ac:dyDescent="0.25">
      <c r="B15" s="3"/>
      <c r="C15" s="3"/>
      <c r="D15" s="3"/>
      <c r="E15" s="10"/>
      <c r="F15" s="3"/>
      <c r="G15" s="3"/>
      <c r="H15" s="7"/>
      <c r="I15" s="3"/>
    </row>
    <row r="16" spans="2:9" ht="30" customHeight="1" x14ac:dyDescent="0.25">
      <c r="B16" s="3"/>
      <c r="C16" s="3"/>
      <c r="D16" s="3"/>
      <c r="E16" s="10"/>
      <c r="F16" s="3"/>
      <c r="G16" s="3"/>
      <c r="H16" s="7"/>
      <c r="I16" s="3"/>
    </row>
    <row r="17" spans="2:9" ht="30" customHeight="1" x14ac:dyDescent="0.25">
      <c r="B17" s="3"/>
      <c r="C17" s="3"/>
      <c r="D17" s="3"/>
      <c r="E17" s="10"/>
      <c r="F17" s="3"/>
      <c r="G17" s="3"/>
      <c r="H17" s="7"/>
      <c r="I17" s="3"/>
    </row>
    <row r="18" spans="2:9" ht="30" customHeight="1" x14ac:dyDescent="0.25">
      <c r="B18" s="3"/>
      <c r="C18" s="3"/>
      <c r="D18" s="3"/>
      <c r="E18" s="10"/>
      <c r="F18" s="3"/>
      <c r="G18" s="3"/>
      <c r="H18" s="7"/>
      <c r="I18" s="3"/>
    </row>
    <row r="19" spans="2:9" ht="30" customHeight="1" x14ac:dyDescent="0.25">
      <c r="B19" s="4"/>
      <c r="C19" s="3"/>
      <c r="D19" s="3"/>
      <c r="E19" s="9"/>
      <c r="F19" s="3"/>
      <c r="G19" s="3"/>
      <c r="H19" s="2"/>
      <c r="I19" s="3"/>
    </row>
    <row r="20" spans="2:9" ht="30" customHeight="1" x14ac:dyDescent="0.25">
      <c r="B20" s="3"/>
      <c r="C20" s="3"/>
      <c r="D20" s="3"/>
      <c r="E20" s="9"/>
      <c r="F20" s="3"/>
      <c r="G20" s="3"/>
      <c r="H20" s="2"/>
      <c r="I20" s="3"/>
    </row>
    <row r="21" spans="2:9" ht="30" customHeight="1" x14ac:dyDescent="0.25">
      <c r="B21" s="3"/>
      <c r="C21" s="3"/>
      <c r="D21" s="3"/>
      <c r="E21" s="9"/>
      <c r="F21" s="3"/>
      <c r="G21" s="3"/>
      <c r="H21" s="2"/>
      <c r="I21" s="3"/>
    </row>
    <row r="23" spans="2:9" s="1" customFormat="1" ht="24.95" customHeight="1" x14ac:dyDescent="0.25">
      <c r="D23" s="1" t="s">
        <v>29</v>
      </c>
      <c r="E23" s="19">
        <f>SUM(Table1[Amount Contributed ($)])</f>
        <v>300</v>
      </c>
    </row>
    <row r="24" spans="2:9" s="1" customFormat="1" ht="24.95" customHeight="1" x14ac:dyDescent="0.25">
      <c r="B24" s="16" t="s">
        <v>30</v>
      </c>
      <c r="C24" s="16"/>
      <c r="D24" s="18" t="s">
        <v>18</v>
      </c>
      <c r="E24" s="19">
        <f>SUMIF(G8:G21, D24, E8:E21)</f>
        <v>100</v>
      </c>
      <c r="G24" s="14" t="s">
        <v>31</v>
      </c>
      <c r="H24" s="23">
        <f>COUNTIF(H8:H21, "Yes")</f>
        <v>3</v>
      </c>
    </row>
    <row r="27" spans="2:9" ht="15.75" thickBot="1" x14ac:dyDescent="0.3">
      <c r="B27" s="22"/>
      <c r="C27" s="22"/>
      <c r="D27" s="22"/>
      <c r="E27" s="22"/>
      <c r="F27" s="22"/>
      <c r="G27" s="22"/>
      <c r="H27" s="22"/>
      <c r="I27" s="22"/>
    </row>
    <row r="28" spans="2:9" ht="15.75" thickTop="1" x14ac:dyDescent="0.25"/>
  </sheetData>
  <mergeCells count="4">
    <mergeCell ref="B2:I2"/>
    <mergeCell ref="C4:E4"/>
    <mergeCell ref="B24:C24"/>
    <mergeCell ref="F6:H6"/>
  </mergeCells>
  <conditionalFormatting sqref="E8 E10:E21">
    <cfRule type="expression" dxfId="3" priority="5">
      <formula>"If(E8&gt;I6)"</formula>
    </cfRule>
    <cfRule type="cellIs" dxfId="2" priority="9" operator="greaterThan">
      <formula>"I6"</formula>
    </cfRule>
  </conditionalFormatting>
  <conditionalFormatting sqref="E9">
    <cfRule type="expression" dxfId="1" priority="3">
      <formula>"If(E8&gt;I6)"</formula>
    </cfRule>
    <cfRule type="cellIs" dxfId="0" priority="4" operator="greaterThan">
      <formula>"I6"</formula>
    </cfRule>
  </conditionalFormatting>
  <dataValidations count="3">
    <dataValidation allowBlank="1" showInputMessage="1" showErrorMessage="1" prompt="Fundraising Contribution Record Sheet template to track donations, contributors, and totals for fundraising events." sqref="B2"/>
    <dataValidation type="list" allowBlank="1" showInputMessage="1" showErrorMessage="1" sqref="D24">
      <formula1>$G$8:$G$21</formula1>
    </dataValidation>
    <dataValidation type="list" allowBlank="1" showInputMessage="1" showErrorMessage="1" sqref="H8:H21">
      <formula1>"Yes, No"</formula1>
    </dataValidation>
  </dataValidations>
  <pageMargins left="0.25" right="0.25" top="0.75" bottom="0.75" header="0.3" footer="0.3"/>
  <pageSetup paperSize="9" scale="7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Contribution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2024-12-26T09:29:31Z</cp:lastPrinted>
  <dcterms:created xsi:type="dcterms:W3CDTF">2024-12-26T09:00:04Z</dcterms:created>
  <dcterms:modified xsi:type="dcterms:W3CDTF">2024-12-26T09:29:43Z</dcterms:modified>
</cp:coreProperties>
</file>