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H13" i="1"/>
  <c r="H14" i="1"/>
  <c r="H15" i="1"/>
  <c r="H16" i="1"/>
  <c r="H17" i="1"/>
  <c r="H18" i="1"/>
  <c r="H19" i="1"/>
  <c r="I12" i="1"/>
  <c r="I13" i="1"/>
  <c r="I14" i="1"/>
  <c r="I15" i="1"/>
  <c r="I16" i="1"/>
  <c r="I17" i="1"/>
  <c r="I18" i="1"/>
  <c r="I19" i="1"/>
  <c r="L12" i="1"/>
  <c r="L13" i="1"/>
  <c r="L14" i="1"/>
  <c r="L15" i="1"/>
  <c r="L16" i="1"/>
  <c r="L17" i="1"/>
  <c r="L18" i="1"/>
  <c r="L19" i="1"/>
  <c r="M12" i="1"/>
  <c r="M13" i="1"/>
  <c r="M14" i="1"/>
  <c r="M15" i="1"/>
  <c r="M16" i="1"/>
  <c r="M17" i="1"/>
  <c r="M18" i="1"/>
  <c r="M19" i="1"/>
  <c r="H20" i="1"/>
  <c r="H21" i="1"/>
  <c r="H22" i="1"/>
  <c r="H23" i="1"/>
  <c r="H24" i="1"/>
  <c r="H25" i="1"/>
  <c r="H26" i="1"/>
  <c r="H27" i="1"/>
  <c r="I20" i="1"/>
  <c r="I21" i="1"/>
  <c r="I22" i="1"/>
  <c r="I23" i="1"/>
  <c r="I24" i="1"/>
  <c r="I25" i="1"/>
  <c r="I26" i="1"/>
  <c r="I27" i="1"/>
  <c r="L20" i="1"/>
  <c r="L21" i="1"/>
  <c r="L22" i="1"/>
  <c r="L23" i="1"/>
  <c r="L24" i="1"/>
  <c r="L25" i="1"/>
  <c r="L26" i="1"/>
  <c r="L27" i="1"/>
  <c r="M20" i="1"/>
  <c r="M21" i="1"/>
  <c r="M22" i="1"/>
  <c r="M23" i="1"/>
  <c r="M24" i="1"/>
  <c r="M25" i="1"/>
  <c r="M26" i="1"/>
  <c r="M27" i="1"/>
  <c r="H28" i="1"/>
  <c r="H29" i="1"/>
  <c r="H30" i="1"/>
  <c r="H31" i="1"/>
  <c r="H32" i="1"/>
  <c r="H33" i="1"/>
  <c r="H34" i="1"/>
  <c r="H35" i="1"/>
  <c r="I28" i="1"/>
  <c r="I29" i="1"/>
  <c r="I30" i="1"/>
  <c r="I31" i="1"/>
  <c r="I32" i="1"/>
  <c r="I33" i="1"/>
  <c r="I34" i="1"/>
  <c r="I35" i="1"/>
  <c r="L28" i="1"/>
  <c r="L29" i="1"/>
  <c r="L30" i="1"/>
  <c r="L31" i="1"/>
  <c r="L32" i="1"/>
  <c r="L33" i="1"/>
  <c r="L34" i="1"/>
  <c r="L35" i="1"/>
  <c r="M28" i="1"/>
  <c r="M29" i="1"/>
  <c r="M30" i="1"/>
  <c r="M31" i="1"/>
  <c r="M32" i="1"/>
  <c r="M33" i="1"/>
  <c r="M34" i="1"/>
  <c r="M35" i="1"/>
  <c r="H36" i="1"/>
  <c r="H37" i="1"/>
  <c r="H38" i="1"/>
  <c r="H39" i="1"/>
  <c r="I36" i="1"/>
  <c r="I37" i="1"/>
  <c r="I38" i="1"/>
  <c r="I39" i="1"/>
  <c r="L36" i="1"/>
  <c r="L37" i="1"/>
  <c r="L38" i="1"/>
  <c r="L39" i="1"/>
  <c r="M36" i="1"/>
  <c r="M37" i="1"/>
  <c r="M38" i="1"/>
  <c r="M39" i="1"/>
  <c r="H40" i="1"/>
  <c r="H41" i="1"/>
  <c r="I40" i="1"/>
  <c r="I41" i="1"/>
  <c r="L40" i="1"/>
  <c r="L41" i="1"/>
  <c r="M40" i="1"/>
  <c r="M41" i="1"/>
  <c r="H42" i="1"/>
  <c r="I42" i="1"/>
  <c r="M42" i="1" s="1"/>
  <c r="L42" i="1"/>
  <c r="I7" i="1"/>
  <c r="G7" i="1"/>
  <c r="H43" i="1"/>
  <c r="I43" i="1"/>
  <c r="L43" i="1"/>
  <c r="M43" i="1"/>
  <c r="H11" i="1"/>
  <c r="L11" i="1" s="1"/>
  <c r="H10" i="1"/>
  <c r="I10" i="1" s="1"/>
  <c r="I11" i="1" l="1"/>
  <c r="M11" i="1" s="1"/>
  <c r="M10" i="1"/>
  <c r="L10" i="1"/>
</calcChain>
</file>

<file path=xl/sharedStrings.xml><?xml version="1.0" encoding="utf-8"?>
<sst xmlns="http://schemas.openxmlformats.org/spreadsheetml/2006/main" count="31" uniqueCount="30">
  <si>
    <t>Employee Name</t>
  </si>
  <si>
    <t>Employee ID</t>
  </si>
  <si>
    <t>Position</t>
  </si>
  <si>
    <t>Salary</t>
  </si>
  <si>
    <t>Advance Given</t>
  </si>
  <si>
    <t>Deduction Rate (%)</t>
  </si>
  <si>
    <t>Amount Deducted</t>
  </si>
  <si>
    <t>Remaining Advance</t>
  </si>
  <si>
    <t>Date of Advance</t>
  </si>
  <si>
    <t>Month of Deduction</t>
  </si>
  <si>
    <t>Remaining Salary</t>
  </si>
  <si>
    <t>John Doe</t>
  </si>
  <si>
    <t>Teacher</t>
  </si>
  <si>
    <t>Jane Smith</t>
  </si>
  <si>
    <t>Clerk</t>
  </si>
  <si>
    <t>Advance Salary Tracker</t>
  </si>
  <si>
    <t>XYZ Company</t>
  </si>
  <si>
    <t>Finance</t>
  </si>
  <si>
    <r>
      <t>Department</t>
    </r>
    <r>
      <rPr>
        <sz val="11"/>
        <color theme="1"/>
        <rFont val="Roboto"/>
      </rPr>
      <t xml:space="preserve">: </t>
    </r>
  </si>
  <si>
    <r>
      <t>Tracker Period</t>
    </r>
    <r>
      <rPr>
        <sz val="11"/>
        <color theme="1"/>
        <rFont val="Roboto"/>
      </rPr>
      <t xml:space="preserve">: </t>
    </r>
  </si>
  <si>
    <t>Company Address:</t>
  </si>
  <si>
    <t>Company Address</t>
  </si>
  <si>
    <t xml:space="preserve">Phone Number: </t>
  </si>
  <si>
    <t>001 234 567 890</t>
  </si>
  <si>
    <t xml:space="preserve">Email: </t>
  </si>
  <si>
    <t>hr@xyzcompany.com</t>
  </si>
  <si>
    <t xml:space="preserve">Company Name: </t>
  </si>
  <si>
    <t>Advance Paid Off?</t>
  </si>
  <si>
    <t>Remaining Salary of</t>
  </si>
  <si>
    <t>After Deduction 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</si>
</sst>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sz val="11"/>
      <color rgb="FFC00000"/>
      <name val="Roboto"/>
    </font>
    <font>
      <b/>
      <sz val="21"/>
      <color theme="0"/>
      <name val="Roboto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17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170" fontId="2" fillId="0" borderId="0" xfId="0" applyNumberFormat="1" applyFont="1" applyAlignment="1">
      <alignment horizontal="left" vertical="center" wrapText="1"/>
    </xf>
    <xf numFmtId="9" fontId="2" fillId="0" borderId="0" xfId="1" applyNumberFormat="1" applyFont="1" applyAlignment="1">
      <alignment horizontal="left" vertical="center" wrapText="1"/>
    </xf>
    <xf numFmtId="17" fontId="2" fillId="0" borderId="0" xfId="0" applyNumberFormat="1" applyFont="1" applyAlignment="1">
      <alignment horizontal="left"/>
    </xf>
    <xf numFmtId="170" fontId="2" fillId="0" borderId="0" xfId="0" applyNumberFormat="1" applyFont="1" applyAlignment="1">
      <alignment vertical="center"/>
    </xf>
    <xf numFmtId="170" fontId="4" fillId="0" borderId="0" xfId="0" applyNumberFormat="1" applyFont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0" fontId="3" fillId="0" borderId="0" xfId="0" applyFont="1" applyAlignment="1">
      <alignment horizontal="left"/>
    </xf>
    <xf numFmtId="170" fontId="4" fillId="0" borderId="0" xfId="0" applyNumberFormat="1" applyFont="1" applyAlignment="1">
      <alignment horizontal="left"/>
    </xf>
    <xf numFmtId="170" fontId="3" fillId="0" borderId="1" xfId="0" applyNumberFormat="1" applyFont="1" applyBorder="1" applyAlignment="1">
      <alignment horizontal="center"/>
    </xf>
  </cellXfs>
  <cellStyles count="2">
    <cellStyle name="Normal" xfId="0" builtinId="0"/>
    <cellStyle name="Percent" xfId="1" builtinId="5"/>
  </cellStyles>
  <dxfs count="8">
    <dxf>
      <font>
        <strike val="0"/>
        <outline val="0"/>
        <shadow val="0"/>
        <u val="none"/>
        <vertAlign val="baseline"/>
        <sz val="11"/>
        <color rgb="FFC00000"/>
        <name val="Roboto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sz val="11"/>
        <color rgb="FFC00000"/>
        <name val="Roboto"/>
        <scheme val="none"/>
      </font>
      <numFmt numFmtId="170" formatCode="&quot;$&quot;#,##0.00"/>
    </dxf>
    <dxf>
      <numFmt numFmtId="13" formatCode="0%"/>
    </dxf>
    <dxf>
      <font>
        <strike val="0"/>
        <outline val="0"/>
        <shadow val="0"/>
        <u val="none"/>
        <vertAlign val="baseline"/>
        <sz val="11"/>
        <color rgb="FFC00000"/>
        <name val="Roboto"/>
        <scheme val="none"/>
      </font>
      <numFmt numFmtId="170" formatCode="&quot;$&quot;#,##0.00"/>
    </dxf>
    <dxf>
      <numFmt numFmtId="170" formatCode="&quot;$&quot;#,##0.00"/>
      <alignment horizontal="general" vertical="center" textRotation="0" wrapText="0" indent="0" justifyLastLine="0" shrinkToFit="0" readingOrder="0"/>
    </dxf>
    <dxf>
      <numFmt numFmtId="170" formatCode="&quot;$&quot;#,##0.00"/>
    </dxf>
    <dxf>
      <numFmt numFmtId="170" formatCode="&quot;$&quot;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9:M43" totalsRowShown="0" headerRowDxfId="7">
  <autoFilter ref="B9:M43"/>
  <tableColumns count="12">
    <tableColumn id="1" name="Employee Name"/>
    <tableColumn id="2" name="Employee ID"/>
    <tableColumn id="3" name="Position"/>
    <tableColumn id="4" name="Salary" dataDxfId="6"/>
    <tableColumn id="5" name="Advance Given" dataDxfId="5"/>
    <tableColumn id="6" name="Deduction Rate (%)" dataDxfId="2" dataCellStyle="Percent"/>
    <tableColumn id="7" name="Amount Deducted" dataDxfId="1">
      <calculatedColumnFormula>IF(E10="","",E10*G10)</calculatedColumnFormula>
    </tableColumn>
    <tableColumn id="8" name="Remaining Advance" dataDxfId="0">
      <calculatedColumnFormula>IF(F10=0,"",F10-H10)</calculatedColumnFormula>
    </tableColumn>
    <tableColumn id="9" name="Date of Advance"/>
    <tableColumn id="10" name="Month of Deduction"/>
    <tableColumn id="11" name="Remaining Salary" dataDxfId="3">
      <calculatedColumnFormula>IF(E10="","",E10-H10)</calculatedColumnFormula>
    </tableColumn>
    <tableColumn id="12" name="Advance Paid Off?" dataDxfId="4">
      <calculatedColumnFormula>IF(I10="","",IF(I10&lt;=0,"Yes","No"))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1"/>
  <sheetViews>
    <sheetView showGridLines="0" tabSelected="1" workbookViewId="0">
      <selection activeCell="J5" sqref="J5"/>
    </sheetView>
  </sheetViews>
  <sheetFormatPr defaultRowHeight="16.5" x14ac:dyDescent="0.3"/>
  <cols>
    <col min="1" max="1" width="5.28515625" style="2" customWidth="1"/>
    <col min="2" max="4" width="20.7109375" style="2" customWidth="1"/>
    <col min="5" max="5" width="22.42578125" style="2" customWidth="1"/>
    <col min="6" max="6" width="20.7109375" style="2" customWidth="1"/>
    <col min="7" max="7" width="17" style="2" customWidth="1"/>
    <col min="8" max="8" width="20.85546875" style="2" customWidth="1"/>
    <col min="9" max="9" width="22.140625" style="2" customWidth="1"/>
    <col min="10" max="10" width="20.7109375" style="2" customWidth="1"/>
    <col min="11" max="11" width="21.7109375" style="2" customWidth="1"/>
    <col min="12" max="12" width="29.5703125" style="2" customWidth="1"/>
    <col min="13" max="13" width="18.28515625" style="2" customWidth="1"/>
    <col min="14" max="16384" width="9.140625" style="2"/>
  </cols>
  <sheetData>
    <row r="1" spans="2:13" x14ac:dyDescent="0.3"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2:13" ht="36.75" customHeight="1" x14ac:dyDescent="0.3">
      <c r="B2" s="16" t="s">
        <v>15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2:13" x14ac:dyDescent="0.3"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2:13" s="5" customFormat="1" ht="24.95" customHeight="1" x14ac:dyDescent="0.3">
      <c r="B4" s="3" t="s">
        <v>26</v>
      </c>
      <c r="C4" s="4" t="s">
        <v>16</v>
      </c>
      <c r="D4" s="4"/>
      <c r="E4" s="3" t="s">
        <v>18</v>
      </c>
      <c r="F4" s="5" t="s">
        <v>17</v>
      </c>
      <c r="H4" s="1"/>
      <c r="I4" s="1"/>
      <c r="J4" s="1"/>
      <c r="K4" s="1"/>
      <c r="L4" s="1"/>
    </row>
    <row r="5" spans="2:13" s="5" customFormat="1" ht="24.95" customHeight="1" x14ac:dyDescent="0.3">
      <c r="B5" s="3" t="s">
        <v>20</v>
      </c>
      <c r="C5" s="4" t="s">
        <v>21</v>
      </c>
      <c r="D5" s="4"/>
      <c r="E5" s="3" t="s">
        <v>19</v>
      </c>
      <c r="F5" s="13">
        <v>45658</v>
      </c>
      <c r="G5" s="13"/>
      <c r="H5" s="1"/>
      <c r="I5" s="1"/>
      <c r="J5" s="1"/>
      <c r="K5" s="1"/>
      <c r="L5" s="1"/>
    </row>
    <row r="6" spans="2:13" s="5" customFormat="1" ht="24.95" customHeight="1" x14ac:dyDescent="0.3">
      <c r="B6" s="3" t="s">
        <v>22</v>
      </c>
      <c r="C6" s="4" t="s">
        <v>23</v>
      </c>
      <c r="D6" s="4"/>
      <c r="E6" s="1"/>
      <c r="F6" s="1"/>
      <c r="G6" s="1"/>
      <c r="H6" s="1"/>
      <c r="I6" s="1"/>
      <c r="J6" s="1"/>
      <c r="K6" s="1"/>
      <c r="L6" s="1"/>
    </row>
    <row r="7" spans="2:13" s="5" customFormat="1" ht="24.95" customHeight="1" x14ac:dyDescent="0.3">
      <c r="B7" s="3" t="s">
        <v>24</v>
      </c>
      <c r="C7" s="4" t="s">
        <v>25</v>
      </c>
      <c r="D7" s="4"/>
      <c r="E7" s="1" t="s">
        <v>28</v>
      </c>
      <c r="F7" s="17" t="s">
        <v>11</v>
      </c>
      <c r="G7" s="19">
        <f>INDEX(Table1[Remaining Salary], MATCH(F7, Table1[Employee Name], 0))</f>
        <v>3600</v>
      </c>
      <c r="H7" s="10" t="s">
        <v>29</v>
      </c>
      <c r="I7" s="18">
        <f>INDEX(Table1[Amount Deducted], MATCH(F7, Table1[Employee Name], 0))</f>
        <v>400</v>
      </c>
      <c r="J7" s="1"/>
      <c r="K7" s="1"/>
      <c r="L7" s="1"/>
    </row>
    <row r="8" spans="2:13" x14ac:dyDescent="0.3"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2:13" ht="40.5" customHeight="1" x14ac:dyDescent="0.3">
      <c r="B9" s="6" t="s">
        <v>0</v>
      </c>
      <c r="C9" s="6" t="s">
        <v>1</v>
      </c>
      <c r="D9" s="6" t="s">
        <v>2</v>
      </c>
      <c r="E9" s="6" t="s">
        <v>3</v>
      </c>
      <c r="F9" s="6" t="s">
        <v>4</v>
      </c>
      <c r="G9" s="6" t="s">
        <v>5</v>
      </c>
      <c r="H9" s="6" t="s">
        <v>6</v>
      </c>
      <c r="I9" s="6" t="s">
        <v>7</v>
      </c>
      <c r="J9" s="6" t="s">
        <v>8</v>
      </c>
      <c r="K9" s="6" t="s">
        <v>9</v>
      </c>
      <c r="L9" s="6" t="s">
        <v>10</v>
      </c>
      <c r="M9" s="6" t="s">
        <v>27</v>
      </c>
    </row>
    <row r="10" spans="2:13" ht="32.1" customHeight="1" x14ac:dyDescent="0.3">
      <c r="B10" s="7" t="s">
        <v>11</v>
      </c>
      <c r="C10" s="7">
        <v>1001</v>
      </c>
      <c r="D10" s="7" t="s">
        <v>12</v>
      </c>
      <c r="E10" s="11">
        <v>4000</v>
      </c>
      <c r="F10" s="11">
        <v>500</v>
      </c>
      <c r="G10" s="12">
        <v>0.1</v>
      </c>
      <c r="H10" s="15">
        <f>IF(E10="","",E10*G10)</f>
        <v>400</v>
      </c>
      <c r="I10" s="15">
        <f t="shared" ref="I10:I11" si="0">IF(F10=0,"",F10-H10)</f>
        <v>100</v>
      </c>
      <c r="J10" s="8">
        <v>45627</v>
      </c>
      <c r="K10" s="9">
        <v>45658</v>
      </c>
      <c r="L10" s="15">
        <f>IF(E10="","",E10-H10)</f>
        <v>3600</v>
      </c>
      <c r="M10" s="14" t="str">
        <f t="shared" ref="M10:M11" si="1">IF(I10="","",IF(I10&lt;=0,"Yes","No"))</f>
        <v>No</v>
      </c>
    </row>
    <row r="11" spans="2:13" ht="32.1" customHeight="1" x14ac:dyDescent="0.3">
      <c r="B11" s="7" t="s">
        <v>13</v>
      </c>
      <c r="C11" s="7">
        <v>1002</v>
      </c>
      <c r="D11" s="7" t="s">
        <v>14</v>
      </c>
      <c r="E11" s="11">
        <v>3000</v>
      </c>
      <c r="F11" s="11">
        <v>200</v>
      </c>
      <c r="G11" s="12">
        <v>0.05</v>
      </c>
      <c r="H11" s="15">
        <f t="shared" ref="H11" si="2">IF(E11="","",E11*G11)</f>
        <v>150</v>
      </c>
      <c r="I11" s="15">
        <f t="shared" si="0"/>
        <v>50</v>
      </c>
      <c r="J11" s="8">
        <v>45628</v>
      </c>
      <c r="K11" s="9">
        <v>45658</v>
      </c>
      <c r="L11" s="15">
        <f t="shared" ref="L11" si="3">IF(E11="","",E11-H11)</f>
        <v>2850</v>
      </c>
      <c r="M11" s="14" t="str">
        <f t="shared" si="1"/>
        <v>No</v>
      </c>
    </row>
    <row r="12" spans="2:13" ht="32.1" customHeight="1" x14ac:dyDescent="0.3">
      <c r="B12" s="7"/>
      <c r="C12" s="7"/>
      <c r="D12" s="7"/>
      <c r="E12" s="11"/>
      <c r="F12" s="11"/>
      <c r="G12" s="12"/>
      <c r="H12" s="15" t="str">
        <f t="shared" ref="H12:H19" si="4">IF(E12="","",E12*G12)</f>
        <v/>
      </c>
      <c r="I12" s="15" t="str">
        <f t="shared" ref="I12:I19" si="5">IF(F12=0,"",F12-H12)</f>
        <v/>
      </c>
      <c r="J12" s="8"/>
      <c r="K12" s="9"/>
      <c r="L12" s="15" t="str">
        <f t="shared" ref="L12:L19" si="6">IF(E12="","",E12-H12)</f>
        <v/>
      </c>
      <c r="M12" s="14" t="str">
        <f t="shared" ref="M12:M19" si="7">IF(I12="","",IF(I12&lt;=0,"Yes","No"))</f>
        <v/>
      </c>
    </row>
    <row r="13" spans="2:13" ht="32.1" customHeight="1" x14ac:dyDescent="0.3">
      <c r="B13" s="7"/>
      <c r="C13" s="7"/>
      <c r="D13" s="7"/>
      <c r="E13" s="11"/>
      <c r="F13" s="11"/>
      <c r="G13" s="12"/>
      <c r="H13" s="15" t="str">
        <f t="shared" si="4"/>
        <v/>
      </c>
      <c r="I13" s="15" t="str">
        <f t="shared" si="5"/>
        <v/>
      </c>
      <c r="J13" s="8"/>
      <c r="K13" s="9"/>
      <c r="L13" s="15" t="str">
        <f t="shared" si="6"/>
        <v/>
      </c>
      <c r="M13" s="14" t="str">
        <f t="shared" si="7"/>
        <v/>
      </c>
    </row>
    <row r="14" spans="2:13" ht="32.1" customHeight="1" x14ac:dyDescent="0.3">
      <c r="B14" s="7"/>
      <c r="C14" s="7"/>
      <c r="D14" s="7"/>
      <c r="E14" s="11"/>
      <c r="F14" s="11"/>
      <c r="G14" s="12"/>
      <c r="H14" s="15" t="str">
        <f t="shared" si="4"/>
        <v/>
      </c>
      <c r="I14" s="15" t="str">
        <f t="shared" si="5"/>
        <v/>
      </c>
      <c r="J14" s="8"/>
      <c r="K14" s="9"/>
      <c r="L14" s="15" t="str">
        <f t="shared" si="6"/>
        <v/>
      </c>
      <c r="M14" s="14" t="str">
        <f t="shared" si="7"/>
        <v/>
      </c>
    </row>
    <row r="15" spans="2:13" ht="32.1" customHeight="1" x14ac:dyDescent="0.3">
      <c r="B15" s="7"/>
      <c r="C15" s="7"/>
      <c r="D15" s="7"/>
      <c r="E15" s="11"/>
      <c r="F15" s="11"/>
      <c r="G15" s="12"/>
      <c r="H15" s="15" t="str">
        <f t="shared" si="4"/>
        <v/>
      </c>
      <c r="I15" s="15" t="str">
        <f t="shared" si="5"/>
        <v/>
      </c>
      <c r="J15" s="8"/>
      <c r="K15" s="9"/>
      <c r="L15" s="15" t="str">
        <f t="shared" si="6"/>
        <v/>
      </c>
      <c r="M15" s="14" t="str">
        <f t="shared" si="7"/>
        <v/>
      </c>
    </row>
    <row r="16" spans="2:13" ht="32.1" customHeight="1" x14ac:dyDescent="0.3">
      <c r="B16" s="7"/>
      <c r="C16" s="7"/>
      <c r="D16" s="7"/>
      <c r="E16" s="11"/>
      <c r="F16" s="11"/>
      <c r="G16" s="12"/>
      <c r="H16" s="15" t="str">
        <f t="shared" si="4"/>
        <v/>
      </c>
      <c r="I16" s="15" t="str">
        <f t="shared" si="5"/>
        <v/>
      </c>
      <c r="J16" s="8"/>
      <c r="K16" s="9"/>
      <c r="L16" s="15" t="str">
        <f t="shared" si="6"/>
        <v/>
      </c>
      <c r="M16" s="14" t="str">
        <f t="shared" si="7"/>
        <v/>
      </c>
    </row>
    <row r="17" spans="2:13" ht="32.1" customHeight="1" x14ac:dyDescent="0.3">
      <c r="B17" s="7"/>
      <c r="C17" s="7"/>
      <c r="D17" s="7"/>
      <c r="E17" s="11"/>
      <c r="F17" s="11"/>
      <c r="G17" s="12"/>
      <c r="H17" s="15" t="str">
        <f t="shared" si="4"/>
        <v/>
      </c>
      <c r="I17" s="15" t="str">
        <f t="shared" si="5"/>
        <v/>
      </c>
      <c r="J17" s="8"/>
      <c r="K17" s="9"/>
      <c r="L17" s="15" t="str">
        <f t="shared" si="6"/>
        <v/>
      </c>
      <c r="M17" s="14" t="str">
        <f t="shared" si="7"/>
        <v/>
      </c>
    </row>
    <row r="18" spans="2:13" ht="32.1" customHeight="1" x14ac:dyDescent="0.3">
      <c r="B18" s="7"/>
      <c r="C18" s="7"/>
      <c r="D18" s="7"/>
      <c r="E18" s="11"/>
      <c r="F18" s="11"/>
      <c r="G18" s="12"/>
      <c r="H18" s="15" t="str">
        <f t="shared" si="4"/>
        <v/>
      </c>
      <c r="I18" s="15" t="str">
        <f t="shared" si="5"/>
        <v/>
      </c>
      <c r="J18" s="8"/>
      <c r="K18" s="9"/>
      <c r="L18" s="15" t="str">
        <f t="shared" si="6"/>
        <v/>
      </c>
      <c r="M18" s="14" t="str">
        <f t="shared" si="7"/>
        <v/>
      </c>
    </row>
    <row r="19" spans="2:13" ht="32.1" customHeight="1" x14ac:dyDescent="0.3">
      <c r="B19" s="7"/>
      <c r="C19" s="7"/>
      <c r="D19" s="7"/>
      <c r="E19" s="11"/>
      <c r="F19" s="11"/>
      <c r="G19" s="12"/>
      <c r="H19" s="15" t="str">
        <f t="shared" si="4"/>
        <v/>
      </c>
      <c r="I19" s="15" t="str">
        <f t="shared" si="5"/>
        <v/>
      </c>
      <c r="J19" s="8"/>
      <c r="K19" s="9"/>
      <c r="L19" s="15" t="str">
        <f t="shared" si="6"/>
        <v/>
      </c>
      <c r="M19" s="14" t="str">
        <f t="shared" si="7"/>
        <v/>
      </c>
    </row>
    <row r="20" spans="2:13" ht="32.1" customHeight="1" x14ac:dyDescent="0.3">
      <c r="B20" s="7"/>
      <c r="C20" s="7"/>
      <c r="D20" s="7"/>
      <c r="E20" s="11"/>
      <c r="F20" s="11"/>
      <c r="G20" s="12"/>
      <c r="H20" s="15" t="str">
        <f t="shared" ref="H20:H27" si="8">IF(E20="","",E20*G20)</f>
        <v/>
      </c>
      <c r="I20" s="15" t="str">
        <f t="shared" ref="I20:I27" si="9">IF(F20=0,"",F20-H20)</f>
        <v/>
      </c>
      <c r="J20" s="8"/>
      <c r="K20" s="9"/>
      <c r="L20" s="15" t="str">
        <f t="shared" ref="L20:L27" si="10">IF(E20="","",E20-H20)</f>
        <v/>
      </c>
      <c r="M20" s="14" t="str">
        <f t="shared" ref="M20:M27" si="11">IF(I20="","",IF(I20&lt;=0,"Yes","No"))</f>
        <v/>
      </c>
    </row>
    <row r="21" spans="2:13" ht="32.1" customHeight="1" x14ac:dyDescent="0.3">
      <c r="B21" s="7"/>
      <c r="C21" s="7"/>
      <c r="D21" s="7"/>
      <c r="E21" s="11"/>
      <c r="F21" s="11"/>
      <c r="G21" s="12"/>
      <c r="H21" s="15" t="str">
        <f t="shared" si="8"/>
        <v/>
      </c>
      <c r="I21" s="15" t="str">
        <f t="shared" si="9"/>
        <v/>
      </c>
      <c r="J21" s="8"/>
      <c r="K21" s="9"/>
      <c r="L21" s="15" t="str">
        <f t="shared" si="10"/>
        <v/>
      </c>
      <c r="M21" s="14" t="str">
        <f t="shared" si="11"/>
        <v/>
      </c>
    </row>
    <row r="22" spans="2:13" ht="32.1" customHeight="1" x14ac:dyDescent="0.3">
      <c r="B22" s="7"/>
      <c r="C22" s="7"/>
      <c r="D22" s="7"/>
      <c r="E22" s="11"/>
      <c r="F22" s="11"/>
      <c r="G22" s="12"/>
      <c r="H22" s="15" t="str">
        <f t="shared" si="8"/>
        <v/>
      </c>
      <c r="I22" s="15" t="str">
        <f t="shared" si="9"/>
        <v/>
      </c>
      <c r="J22" s="8"/>
      <c r="K22" s="9"/>
      <c r="L22" s="15" t="str">
        <f t="shared" si="10"/>
        <v/>
      </c>
      <c r="M22" s="14" t="str">
        <f t="shared" si="11"/>
        <v/>
      </c>
    </row>
    <row r="23" spans="2:13" ht="32.1" customHeight="1" x14ac:dyDescent="0.3">
      <c r="B23" s="7"/>
      <c r="C23" s="7"/>
      <c r="D23" s="7"/>
      <c r="E23" s="11"/>
      <c r="F23" s="11"/>
      <c r="G23" s="12"/>
      <c r="H23" s="15" t="str">
        <f t="shared" si="8"/>
        <v/>
      </c>
      <c r="I23" s="15" t="str">
        <f t="shared" si="9"/>
        <v/>
      </c>
      <c r="J23" s="8"/>
      <c r="K23" s="9"/>
      <c r="L23" s="15" t="str">
        <f t="shared" si="10"/>
        <v/>
      </c>
      <c r="M23" s="14" t="str">
        <f t="shared" si="11"/>
        <v/>
      </c>
    </row>
    <row r="24" spans="2:13" ht="32.1" customHeight="1" x14ac:dyDescent="0.3">
      <c r="B24" s="7"/>
      <c r="C24" s="7"/>
      <c r="D24" s="7"/>
      <c r="E24" s="11"/>
      <c r="F24" s="11"/>
      <c r="G24" s="12"/>
      <c r="H24" s="15" t="str">
        <f t="shared" si="8"/>
        <v/>
      </c>
      <c r="I24" s="15" t="str">
        <f t="shared" si="9"/>
        <v/>
      </c>
      <c r="J24" s="8"/>
      <c r="K24" s="9"/>
      <c r="L24" s="15" t="str">
        <f t="shared" si="10"/>
        <v/>
      </c>
      <c r="M24" s="14" t="str">
        <f t="shared" si="11"/>
        <v/>
      </c>
    </row>
    <row r="25" spans="2:13" ht="32.1" customHeight="1" x14ac:dyDescent="0.3">
      <c r="B25" s="7"/>
      <c r="C25" s="7"/>
      <c r="D25" s="7"/>
      <c r="E25" s="11"/>
      <c r="F25" s="11"/>
      <c r="G25" s="12"/>
      <c r="H25" s="15" t="str">
        <f t="shared" si="8"/>
        <v/>
      </c>
      <c r="I25" s="15" t="str">
        <f t="shared" si="9"/>
        <v/>
      </c>
      <c r="J25" s="8"/>
      <c r="K25" s="9"/>
      <c r="L25" s="15" t="str">
        <f t="shared" si="10"/>
        <v/>
      </c>
      <c r="M25" s="14" t="str">
        <f t="shared" si="11"/>
        <v/>
      </c>
    </row>
    <row r="26" spans="2:13" ht="32.1" customHeight="1" x14ac:dyDescent="0.3">
      <c r="B26" s="7"/>
      <c r="C26" s="7"/>
      <c r="D26" s="7"/>
      <c r="E26" s="11"/>
      <c r="F26" s="11"/>
      <c r="G26" s="12"/>
      <c r="H26" s="15" t="str">
        <f t="shared" si="8"/>
        <v/>
      </c>
      <c r="I26" s="15" t="str">
        <f t="shared" si="9"/>
        <v/>
      </c>
      <c r="J26" s="8"/>
      <c r="K26" s="9"/>
      <c r="L26" s="15" t="str">
        <f t="shared" si="10"/>
        <v/>
      </c>
      <c r="M26" s="14" t="str">
        <f t="shared" si="11"/>
        <v/>
      </c>
    </row>
    <row r="27" spans="2:13" ht="32.1" customHeight="1" x14ac:dyDescent="0.3">
      <c r="B27" s="7"/>
      <c r="C27" s="7"/>
      <c r="D27" s="7"/>
      <c r="E27" s="11"/>
      <c r="F27" s="11"/>
      <c r="G27" s="12"/>
      <c r="H27" s="15" t="str">
        <f t="shared" si="8"/>
        <v/>
      </c>
      <c r="I27" s="15" t="str">
        <f t="shared" si="9"/>
        <v/>
      </c>
      <c r="J27" s="8"/>
      <c r="K27" s="9"/>
      <c r="L27" s="15" t="str">
        <f t="shared" si="10"/>
        <v/>
      </c>
      <c r="M27" s="14" t="str">
        <f t="shared" si="11"/>
        <v/>
      </c>
    </row>
    <row r="28" spans="2:13" ht="32.1" customHeight="1" x14ac:dyDescent="0.3">
      <c r="B28" s="7"/>
      <c r="C28" s="7"/>
      <c r="D28" s="7"/>
      <c r="E28" s="11"/>
      <c r="F28" s="11"/>
      <c r="G28" s="12"/>
      <c r="H28" s="15" t="str">
        <f t="shared" ref="H28:H35" si="12">IF(E28="","",E28*G28)</f>
        <v/>
      </c>
      <c r="I28" s="15" t="str">
        <f t="shared" ref="I28:I35" si="13">IF(F28=0,"",F28-H28)</f>
        <v/>
      </c>
      <c r="J28" s="8"/>
      <c r="K28" s="9"/>
      <c r="L28" s="15" t="str">
        <f t="shared" ref="L28:L35" si="14">IF(E28="","",E28-H28)</f>
        <v/>
      </c>
      <c r="M28" s="14" t="str">
        <f t="shared" ref="M28:M35" si="15">IF(I28="","",IF(I28&lt;=0,"Yes","No"))</f>
        <v/>
      </c>
    </row>
    <row r="29" spans="2:13" ht="32.1" customHeight="1" x14ac:dyDescent="0.3">
      <c r="B29" s="7"/>
      <c r="C29" s="7"/>
      <c r="D29" s="7"/>
      <c r="E29" s="11"/>
      <c r="F29" s="11"/>
      <c r="G29" s="12"/>
      <c r="H29" s="15" t="str">
        <f t="shared" si="12"/>
        <v/>
      </c>
      <c r="I29" s="15" t="str">
        <f t="shared" si="13"/>
        <v/>
      </c>
      <c r="J29" s="8"/>
      <c r="K29" s="9"/>
      <c r="L29" s="15" t="str">
        <f t="shared" si="14"/>
        <v/>
      </c>
      <c r="M29" s="14" t="str">
        <f t="shared" si="15"/>
        <v/>
      </c>
    </row>
    <row r="30" spans="2:13" ht="32.1" customHeight="1" x14ac:dyDescent="0.3">
      <c r="B30" s="7"/>
      <c r="C30" s="7"/>
      <c r="D30" s="7"/>
      <c r="E30" s="11"/>
      <c r="F30" s="11"/>
      <c r="G30" s="12"/>
      <c r="H30" s="15" t="str">
        <f t="shared" si="12"/>
        <v/>
      </c>
      <c r="I30" s="15" t="str">
        <f t="shared" si="13"/>
        <v/>
      </c>
      <c r="J30" s="8"/>
      <c r="K30" s="9"/>
      <c r="L30" s="15" t="str">
        <f t="shared" si="14"/>
        <v/>
      </c>
      <c r="M30" s="14" t="str">
        <f t="shared" si="15"/>
        <v/>
      </c>
    </row>
    <row r="31" spans="2:13" ht="32.1" customHeight="1" x14ac:dyDescent="0.3">
      <c r="B31" s="7"/>
      <c r="C31" s="7"/>
      <c r="D31" s="7"/>
      <c r="E31" s="11"/>
      <c r="F31" s="11"/>
      <c r="G31" s="12"/>
      <c r="H31" s="15" t="str">
        <f t="shared" si="12"/>
        <v/>
      </c>
      <c r="I31" s="15" t="str">
        <f t="shared" si="13"/>
        <v/>
      </c>
      <c r="J31" s="8"/>
      <c r="K31" s="9"/>
      <c r="L31" s="15" t="str">
        <f t="shared" si="14"/>
        <v/>
      </c>
      <c r="M31" s="14" t="str">
        <f t="shared" si="15"/>
        <v/>
      </c>
    </row>
    <row r="32" spans="2:13" ht="32.1" customHeight="1" x14ac:dyDescent="0.3">
      <c r="B32" s="7"/>
      <c r="C32" s="7"/>
      <c r="D32" s="7"/>
      <c r="E32" s="11"/>
      <c r="F32" s="11"/>
      <c r="G32" s="12"/>
      <c r="H32" s="15" t="str">
        <f t="shared" si="12"/>
        <v/>
      </c>
      <c r="I32" s="15" t="str">
        <f t="shared" si="13"/>
        <v/>
      </c>
      <c r="J32" s="8"/>
      <c r="K32" s="9"/>
      <c r="L32" s="15" t="str">
        <f t="shared" si="14"/>
        <v/>
      </c>
      <c r="M32" s="14" t="str">
        <f t="shared" si="15"/>
        <v/>
      </c>
    </row>
    <row r="33" spans="2:13" ht="32.1" customHeight="1" x14ac:dyDescent="0.3">
      <c r="B33" s="7"/>
      <c r="C33" s="7"/>
      <c r="D33" s="7"/>
      <c r="E33" s="11"/>
      <c r="F33" s="11"/>
      <c r="G33" s="12"/>
      <c r="H33" s="15" t="str">
        <f t="shared" si="12"/>
        <v/>
      </c>
      <c r="I33" s="15" t="str">
        <f t="shared" si="13"/>
        <v/>
      </c>
      <c r="J33" s="8"/>
      <c r="K33" s="9"/>
      <c r="L33" s="15" t="str">
        <f t="shared" si="14"/>
        <v/>
      </c>
      <c r="M33" s="14" t="str">
        <f t="shared" si="15"/>
        <v/>
      </c>
    </row>
    <row r="34" spans="2:13" ht="32.1" customHeight="1" x14ac:dyDescent="0.3">
      <c r="B34" s="7"/>
      <c r="C34" s="7"/>
      <c r="D34" s="7"/>
      <c r="E34" s="11"/>
      <c r="F34" s="11"/>
      <c r="G34" s="12"/>
      <c r="H34" s="15" t="str">
        <f t="shared" si="12"/>
        <v/>
      </c>
      <c r="I34" s="15" t="str">
        <f t="shared" si="13"/>
        <v/>
      </c>
      <c r="J34" s="8"/>
      <c r="K34" s="9"/>
      <c r="L34" s="15" t="str">
        <f t="shared" si="14"/>
        <v/>
      </c>
      <c r="M34" s="14" t="str">
        <f t="shared" si="15"/>
        <v/>
      </c>
    </row>
    <row r="35" spans="2:13" ht="32.1" customHeight="1" x14ac:dyDescent="0.3">
      <c r="B35" s="7"/>
      <c r="C35" s="7"/>
      <c r="D35" s="7"/>
      <c r="E35" s="11"/>
      <c r="F35" s="11"/>
      <c r="G35" s="12"/>
      <c r="H35" s="15" t="str">
        <f t="shared" si="12"/>
        <v/>
      </c>
      <c r="I35" s="15" t="str">
        <f t="shared" si="13"/>
        <v/>
      </c>
      <c r="J35" s="8"/>
      <c r="K35" s="9"/>
      <c r="L35" s="15" t="str">
        <f t="shared" si="14"/>
        <v/>
      </c>
      <c r="M35" s="14" t="str">
        <f t="shared" si="15"/>
        <v/>
      </c>
    </row>
    <row r="36" spans="2:13" ht="32.1" customHeight="1" x14ac:dyDescent="0.3">
      <c r="B36" s="7"/>
      <c r="C36" s="7"/>
      <c r="D36" s="7"/>
      <c r="E36" s="11"/>
      <c r="F36" s="11"/>
      <c r="G36" s="12"/>
      <c r="H36" s="15" t="str">
        <f t="shared" ref="H36:H39" si="16">IF(E36="","",E36*G36)</f>
        <v/>
      </c>
      <c r="I36" s="15" t="str">
        <f t="shared" ref="I36:I39" si="17">IF(F36=0,"",F36-H36)</f>
        <v/>
      </c>
      <c r="J36" s="8"/>
      <c r="K36" s="9"/>
      <c r="L36" s="15" t="str">
        <f t="shared" ref="L36:L39" si="18">IF(E36="","",E36-H36)</f>
        <v/>
      </c>
      <c r="M36" s="14" t="str">
        <f t="shared" ref="M36:M39" si="19">IF(I36="","",IF(I36&lt;=0,"Yes","No"))</f>
        <v/>
      </c>
    </row>
    <row r="37" spans="2:13" ht="32.1" customHeight="1" x14ac:dyDescent="0.3">
      <c r="B37" s="7"/>
      <c r="C37" s="7"/>
      <c r="D37" s="7"/>
      <c r="E37" s="11"/>
      <c r="F37" s="11"/>
      <c r="G37" s="12"/>
      <c r="H37" s="15" t="str">
        <f t="shared" si="16"/>
        <v/>
      </c>
      <c r="I37" s="15" t="str">
        <f t="shared" si="17"/>
        <v/>
      </c>
      <c r="J37" s="8"/>
      <c r="K37" s="9"/>
      <c r="L37" s="15" t="str">
        <f t="shared" si="18"/>
        <v/>
      </c>
      <c r="M37" s="14" t="str">
        <f t="shared" si="19"/>
        <v/>
      </c>
    </row>
    <row r="38" spans="2:13" ht="32.1" customHeight="1" x14ac:dyDescent="0.3">
      <c r="B38" s="7"/>
      <c r="C38" s="7"/>
      <c r="D38" s="7"/>
      <c r="E38" s="11"/>
      <c r="F38" s="11"/>
      <c r="G38" s="12"/>
      <c r="H38" s="15" t="str">
        <f t="shared" si="16"/>
        <v/>
      </c>
      <c r="I38" s="15" t="str">
        <f t="shared" si="17"/>
        <v/>
      </c>
      <c r="J38" s="8"/>
      <c r="K38" s="9"/>
      <c r="L38" s="15" t="str">
        <f t="shared" si="18"/>
        <v/>
      </c>
      <c r="M38" s="14" t="str">
        <f t="shared" si="19"/>
        <v/>
      </c>
    </row>
    <row r="39" spans="2:13" ht="32.1" customHeight="1" x14ac:dyDescent="0.3">
      <c r="B39" s="7"/>
      <c r="C39" s="7"/>
      <c r="D39" s="7"/>
      <c r="E39" s="11"/>
      <c r="F39" s="11"/>
      <c r="G39" s="12"/>
      <c r="H39" s="15" t="str">
        <f t="shared" si="16"/>
        <v/>
      </c>
      <c r="I39" s="15" t="str">
        <f t="shared" si="17"/>
        <v/>
      </c>
      <c r="J39" s="8"/>
      <c r="K39" s="9"/>
      <c r="L39" s="15" t="str">
        <f t="shared" si="18"/>
        <v/>
      </c>
      <c r="M39" s="14" t="str">
        <f t="shared" si="19"/>
        <v/>
      </c>
    </row>
    <row r="40" spans="2:13" ht="32.1" customHeight="1" x14ac:dyDescent="0.3">
      <c r="B40" s="7"/>
      <c r="C40" s="7"/>
      <c r="D40" s="7"/>
      <c r="E40" s="11"/>
      <c r="F40" s="11"/>
      <c r="G40" s="12"/>
      <c r="H40" s="15" t="str">
        <f t="shared" ref="H40:H41" si="20">IF(E40="","",E40*G40)</f>
        <v/>
      </c>
      <c r="I40" s="15" t="str">
        <f t="shared" ref="I40:I41" si="21">IF(F40=0,"",F40-H40)</f>
        <v/>
      </c>
      <c r="J40" s="8"/>
      <c r="K40" s="9"/>
      <c r="L40" s="15" t="str">
        <f t="shared" ref="L40:L41" si="22">IF(E40="","",E40-H40)</f>
        <v/>
      </c>
      <c r="M40" s="14" t="str">
        <f t="shared" ref="M40:M41" si="23">IF(I40="","",IF(I40&lt;=0,"Yes","No"))</f>
        <v/>
      </c>
    </row>
    <row r="41" spans="2:13" ht="32.1" customHeight="1" x14ac:dyDescent="0.3">
      <c r="B41" s="7"/>
      <c r="C41" s="7"/>
      <c r="D41" s="7"/>
      <c r="E41" s="11"/>
      <c r="F41" s="11"/>
      <c r="G41" s="12"/>
      <c r="H41" s="15" t="str">
        <f t="shared" si="20"/>
        <v/>
      </c>
      <c r="I41" s="15" t="str">
        <f t="shared" si="21"/>
        <v/>
      </c>
      <c r="J41" s="8"/>
      <c r="K41" s="9"/>
      <c r="L41" s="15" t="str">
        <f t="shared" si="22"/>
        <v/>
      </c>
      <c r="M41" s="14" t="str">
        <f t="shared" si="23"/>
        <v/>
      </c>
    </row>
    <row r="42" spans="2:13" ht="32.1" customHeight="1" x14ac:dyDescent="0.3">
      <c r="B42" s="7"/>
      <c r="C42" s="7"/>
      <c r="D42" s="7"/>
      <c r="E42" s="11"/>
      <c r="F42" s="11"/>
      <c r="G42" s="12"/>
      <c r="H42" s="15" t="str">
        <f>IF(E42="","",E42*G42)</f>
        <v/>
      </c>
      <c r="I42" s="15" t="str">
        <f>IF(F42=0,"",F42-H42)</f>
        <v/>
      </c>
      <c r="J42" s="8"/>
      <c r="K42" s="9"/>
      <c r="L42" s="15" t="str">
        <f>IF(E42="","",E42-H42)</f>
        <v/>
      </c>
      <c r="M42" s="14" t="str">
        <f>IF(I42="","",IF(I42&lt;=0,"Yes","No"))</f>
        <v/>
      </c>
    </row>
    <row r="43" spans="2:13" ht="32.1" customHeight="1" x14ac:dyDescent="0.3">
      <c r="B43" s="7"/>
      <c r="C43" s="7"/>
      <c r="D43" s="7"/>
      <c r="E43" s="11"/>
      <c r="F43" s="11"/>
      <c r="G43" s="12"/>
      <c r="H43" s="15" t="str">
        <f t="shared" ref="H43" si="24">IF(E43="","",E43*G43)</f>
        <v/>
      </c>
      <c r="I43" s="15" t="str">
        <f t="shared" ref="I43" si="25">IF(F43=0,"",F43-H43)</f>
        <v/>
      </c>
      <c r="J43" s="8"/>
      <c r="K43" s="9"/>
      <c r="L43" s="15" t="str">
        <f t="shared" ref="L43" si="26">IF(E43="","",E43-H43)</f>
        <v/>
      </c>
      <c r="M43" s="14" t="str">
        <f t="shared" ref="M43" si="27">IF(I43="","",IF(I43&lt;=0,"Yes","No"))</f>
        <v/>
      </c>
    </row>
    <row r="51" spans="9:9" x14ac:dyDescent="0.3">
      <c r="I51" s="5"/>
    </row>
  </sheetData>
  <mergeCells count="5">
    <mergeCell ref="C7:D7"/>
    <mergeCell ref="B2:M2"/>
    <mergeCell ref="C4:D4"/>
    <mergeCell ref="C5:D5"/>
    <mergeCell ref="C6:D6"/>
  </mergeCells>
  <dataValidations count="12">
    <dataValidation allowBlank="1" showInputMessage="1" showErrorMessage="1" prompt="Name of the employee receiving the salary advance." sqref="B9"/>
    <dataValidation allowBlank="1" showInputMessage="1" showErrorMessage="1" prompt="Unique identification number for each employee." sqref="C9"/>
    <dataValidation allowBlank="1" showInputMessage="1" showErrorMessage="1" prompt="The job title of the employee." sqref="D9"/>
    <dataValidation allowBlank="1" showInputMessage="1" showErrorMessage="1" prompt="Monthly salary of the employee (this can be the full salary before any deductions)." sqref="E9"/>
    <dataValidation allowBlank="1" showInputMessage="1" showErrorMessage="1" prompt="The amount of salary advance provided to the employee." sqref="F9"/>
    <dataValidation allowBlank="1" showInputMessage="1" showErrorMessage="1" prompt="The percentage of the salary to be deducted each month." sqref="G9"/>
    <dataValidation allowBlank="1" showInputMessage="1" showErrorMessage="1" prompt="The amount to be deducted from the salary based on the deduction rate." sqref="H9"/>
    <dataValidation allowBlank="1" showInputMessage="1" showErrorMessage="1" prompt="The remaining advance after the deduction." sqref="I9"/>
    <dataValidation allowBlank="1" showInputMessage="1" showErrorMessage="1" prompt="The date the salary advance was given to the employee." sqref="J9"/>
    <dataValidation allowBlank="1" showInputMessage="1" showErrorMessage="1" prompt="The month during which the deduction is being made." sqref="K9"/>
    <dataValidation allowBlank="1" showInputMessage="1" showErrorMessage="1" prompt="The salary remaining after the deduction of the advance." sqref="L9"/>
    <dataValidation type="list" allowBlank="1" showInputMessage="1" showErrorMessage="1" sqref="F7">
      <formula1>$B$10:$B$43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2025-01-28T15:03:24Z</dcterms:created>
  <dcterms:modified xsi:type="dcterms:W3CDTF">2025-01-28T15:32:05Z</dcterms:modified>
</cp:coreProperties>
</file>