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8800" windowHeight="12300"/>
  </bookViews>
  <sheets>
    <sheet name="COMPANY NAM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G17" i="1"/>
  <c r="G18" i="1"/>
  <c r="G19" i="1"/>
  <c r="G20" i="1"/>
  <c r="G33" i="1"/>
  <c r="G34" i="1"/>
  <c r="G35" i="1"/>
  <c r="G36" i="1"/>
  <c r="G37" i="1"/>
  <c r="G38" i="1"/>
  <c r="G39" i="1"/>
  <c r="G40" i="1"/>
  <c r="G41" i="1"/>
  <c r="G22" i="1"/>
  <c r="G23" i="1"/>
  <c r="G24" i="1"/>
  <c r="G25" i="1"/>
  <c r="G26" i="1"/>
  <c r="G27" i="1"/>
  <c r="G28" i="1"/>
  <c r="G29" i="1"/>
  <c r="G30" i="1"/>
  <c r="G31" i="1"/>
  <c r="G32" i="1"/>
  <c r="G42" i="1"/>
  <c r="G43" i="1"/>
  <c r="G44" i="1"/>
  <c r="G45" i="1"/>
  <c r="H8" i="1"/>
  <c r="H6" i="1"/>
  <c r="G21" i="1"/>
  <c r="G46" i="1"/>
  <c r="G47" i="1"/>
  <c r="H4" i="1"/>
  <c r="G14" i="1"/>
  <c r="G15" i="1"/>
  <c r="G48" i="1"/>
  <c r="G49" i="1"/>
  <c r="G50" i="1"/>
  <c r="G13" i="1"/>
</calcChain>
</file>

<file path=xl/sharedStrings.xml><?xml version="1.0" encoding="utf-8"?>
<sst xmlns="http://schemas.openxmlformats.org/spreadsheetml/2006/main" count="31" uniqueCount="28">
  <si>
    <t>Benefits and Deductions Worksheet</t>
  </si>
  <si>
    <t>Employee ID</t>
  </si>
  <si>
    <t>Employee Name</t>
  </si>
  <si>
    <t>Base Salary ($)</t>
  </si>
  <si>
    <t>Benefits Total ($)</t>
  </si>
  <si>
    <t>Deductions Total ($)</t>
  </si>
  <si>
    <t>Net Pay ($)</t>
  </si>
  <si>
    <t>Benefits Breakdown</t>
  </si>
  <si>
    <t>Deductions Breakdown</t>
  </si>
  <si>
    <t>John Doe</t>
  </si>
  <si>
    <t>Health: 500; Retirement: 300</t>
  </si>
  <si>
    <t>Tax: 400; Other: 100</t>
  </si>
  <si>
    <t>Jane Smith</t>
  </si>
  <si>
    <t>Health: 400; Retirement: 200</t>
  </si>
  <si>
    <t>Tax: 250; Other: 50</t>
  </si>
  <si>
    <t>Alex Brown</t>
  </si>
  <si>
    <t>Health: 700; Retirement: 300</t>
  </si>
  <si>
    <t>Tax: 600; Other: 100</t>
  </si>
  <si>
    <r>
      <t>Business Name:</t>
    </r>
    <r>
      <rPr>
        <sz val="11"/>
        <color theme="1"/>
        <rFont val="Roboto"/>
      </rPr>
      <t xml:space="preserve"> </t>
    </r>
  </si>
  <si>
    <t>Excel Enterprises</t>
  </si>
  <si>
    <r>
      <t>Address:</t>
    </r>
    <r>
      <rPr>
        <sz val="11"/>
        <color theme="1"/>
        <rFont val="Roboto"/>
      </rPr>
      <t xml:space="preserve"> </t>
    </r>
  </si>
  <si>
    <t>123 Business Lane, Financial District, Metropolis, MA 01234</t>
  </si>
  <si>
    <t>Contact:</t>
  </si>
  <si>
    <t>(123) 456-7890 | info@excelenterprises.com</t>
  </si>
  <si>
    <t>Data:</t>
  </si>
  <si>
    <t>Net Pay ($) of</t>
  </si>
  <si>
    <t>Benefits Total ($) of</t>
  </si>
  <si>
    <t>Deductions Total ($) of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</si>
</sst>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12" x14ac:knownFonts="1">
    <font>
      <sz val="11"/>
      <color theme="1"/>
      <name val="Century Schoolbook"/>
      <family val="2"/>
      <scheme val="minor"/>
    </font>
    <font>
      <sz val="11"/>
      <color theme="1"/>
      <name val="Roboto"/>
    </font>
    <font>
      <b/>
      <sz val="23"/>
      <color theme="1"/>
      <name val="Roboto"/>
    </font>
    <font>
      <b/>
      <sz val="11"/>
      <color theme="1"/>
      <name val="Roboto"/>
    </font>
    <font>
      <b/>
      <sz val="13.5"/>
      <color theme="1"/>
      <name val="Roboto"/>
    </font>
    <font>
      <sz val="11"/>
      <color rgb="FFFF0000"/>
      <name val="Roboto"/>
    </font>
    <font>
      <sz val="10"/>
      <color rgb="FFFF0000"/>
      <name val="Roboto"/>
    </font>
    <font>
      <sz val="11"/>
      <color rgb="FF00B050"/>
      <name val="Roboto"/>
    </font>
    <font>
      <sz val="10"/>
      <color rgb="FF00B050"/>
      <name val="Roboto"/>
    </font>
    <font>
      <b/>
      <sz val="11"/>
      <color rgb="FF0070C0"/>
      <name val="Roboto"/>
    </font>
    <font>
      <b/>
      <sz val="11"/>
      <color rgb="FF00B050"/>
      <name val="Roboto"/>
    </font>
    <font>
      <b/>
      <sz val="11"/>
      <color rgb="FFC00000"/>
      <name val="Roboto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left" vertical="center" wrapText="1"/>
    </xf>
    <xf numFmtId="164" fontId="1" fillId="0" borderId="0" xfId="0" applyNumberFormat="1" applyFont="1" applyAlignment="1">
      <alignment horizontal="left"/>
    </xf>
    <xf numFmtId="0" fontId="3" fillId="0" borderId="0" xfId="0" applyFont="1" applyAlignment="1"/>
    <xf numFmtId="0" fontId="2" fillId="2" borderId="0" xfId="0" applyFont="1" applyFill="1" applyAlignment="1">
      <alignment horizontal="left" vertical="center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164" fontId="5" fillId="0" borderId="0" xfId="0" applyNumberFormat="1" applyFont="1" applyAlignment="1">
      <alignment horizontal="left" vertical="center" wrapText="1"/>
    </xf>
    <xf numFmtId="164" fontId="6" fillId="0" borderId="0" xfId="0" applyNumberFormat="1" applyFont="1" applyAlignment="1">
      <alignment horizontal="left" vertical="center" wrapText="1"/>
    </xf>
    <xf numFmtId="164" fontId="5" fillId="0" borderId="0" xfId="0" applyNumberFormat="1" applyFont="1" applyAlignment="1">
      <alignment horizontal="left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/>
    </xf>
    <xf numFmtId="164" fontId="7" fillId="0" borderId="0" xfId="0" applyNumberFormat="1" applyFont="1" applyAlignment="1">
      <alignment horizontal="left" vertical="center" wrapText="1"/>
    </xf>
    <xf numFmtId="164" fontId="8" fillId="0" borderId="0" xfId="0" applyNumberFormat="1" applyFont="1" applyAlignment="1">
      <alignment horizontal="left" vertical="center" wrapText="1"/>
    </xf>
    <xf numFmtId="164" fontId="7" fillId="0" borderId="0" xfId="0" applyNumberFormat="1" applyFont="1" applyAlignment="1">
      <alignment horizontal="left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/>
    </xf>
    <xf numFmtId="164" fontId="9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right"/>
    </xf>
    <xf numFmtId="164" fontId="9" fillId="0" borderId="4" xfId="0" applyNumberFormat="1" applyFont="1" applyBorder="1" applyAlignment="1">
      <alignment horizontal="left"/>
    </xf>
    <xf numFmtId="0" fontId="3" fillId="0" borderId="0" xfId="0" applyFont="1" applyAlignment="1">
      <alignment horizontal="left"/>
    </xf>
    <xf numFmtId="164" fontId="10" fillId="0" borderId="4" xfId="0" applyNumberFormat="1" applyFont="1" applyBorder="1" applyAlignment="1">
      <alignment horizontal="left"/>
    </xf>
    <xf numFmtId="164" fontId="11" fillId="0" borderId="4" xfId="0" applyNumberFormat="1" applyFont="1" applyBorder="1" applyAlignment="1">
      <alignment horizontal="left"/>
    </xf>
  </cellXfs>
  <cellStyles count="1">
    <cellStyle name="Normal" xfId="0" builtinId="0"/>
  </cellStyles>
  <dxfs count="10">
    <dxf>
      <font>
        <b/>
        <strike val="0"/>
        <outline val="0"/>
        <shadow val="0"/>
        <u val="none"/>
        <vertAlign val="baseline"/>
        <sz val="11"/>
        <color rgb="FF0070C0"/>
        <name val="Roboto"/>
        <scheme val="none"/>
      </font>
      <numFmt numFmtId="164" formatCode="&quot;$&quot;#,##0.00"/>
    </dxf>
    <dxf>
      <font>
        <strike val="0"/>
        <outline val="0"/>
        <shadow val="0"/>
        <u val="none"/>
        <vertAlign val="baseline"/>
        <sz val="11"/>
        <color rgb="FF00B050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rgb="FFFF0000"/>
        <name val="Roboto"/>
        <scheme val="none"/>
      </font>
      <numFmt numFmtId="164" formatCode="&quot;$&quot;#,##0.00"/>
    </dxf>
    <dxf>
      <font>
        <strike val="0"/>
        <outline val="0"/>
        <shadow val="0"/>
        <u val="none"/>
        <vertAlign val="baseline"/>
        <sz val="11"/>
        <color rgb="FFFF0000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rgb="FF00B050"/>
        <name val="Roboto"/>
        <scheme val="none"/>
      </font>
      <numFmt numFmtId="164" formatCode="&quot;$&quot;#,##0.0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164" formatCode="&quot;$&quot;#,##0.0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</dxf>
    <dxf>
      <font>
        <strike val="0"/>
        <outline val="0"/>
        <shadow val="0"/>
        <u val="none"/>
        <vertAlign val="baseline"/>
        <color theme="1"/>
        <name val="Roboto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2:I50" totalsRowShown="0" headerRowDxfId="9" dataDxfId="8">
  <autoFilter ref="B12:I50"/>
  <tableColumns count="8">
    <tableColumn id="1" name="Employee ID" dataDxfId="7"/>
    <tableColumn id="2" name="Employee Name" dataDxfId="6"/>
    <tableColumn id="3" name="Base Salary ($)" dataDxfId="5"/>
    <tableColumn id="4" name="Benefits Total ($)" dataDxfId="4"/>
    <tableColumn id="5" name="Deductions Total ($)" dataDxfId="2"/>
    <tableColumn id="6" name="Net Pay ($)" dataDxfId="0">
      <calculatedColumnFormula>IF(D13="","",D13+E13-F13)</calculatedColumnFormula>
    </tableColumn>
    <tableColumn id="7" name="Benefits Breakdown" dataDxfId="1"/>
    <tableColumn id="8" name="Deductions Breakdown" dataDxfId="3"/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View">
  <a:themeElements>
    <a:clrScheme name="View">
      <a:dk1>
        <a:srgbClr val="000000"/>
      </a:dk1>
      <a:lt1>
        <a:srgbClr val="FFFFFF"/>
      </a:lt1>
      <a:dk2>
        <a:srgbClr val="46464A"/>
      </a:dk2>
      <a:lt2>
        <a:srgbClr val="D6D3CC"/>
      </a:lt2>
      <a:accent1>
        <a:srgbClr val="6F6F74"/>
      </a:accent1>
      <a:accent2>
        <a:srgbClr val="92A9B9"/>
      </a:accent2>
      <a:accent3>
        <a:srgbClr val="A7B789"/>
      </a:accent3>
      <a:accent4>
        <a:srgbClr val="B9A489"/>
      </a:accent4>
      <a:accent5>
        <a:srgbClr val="8D6374"/>
      </a:accent5>
      <a:accent6>
        <a:srgbClr val="9B7362"/>
      </a:accent6>
      <a:hlink>
        <a:srgbClr val="67AABF"/>
      </a:hlink>
      <a:folHlink>
        <a:srgbClr val="ABAFA5"/>
      </a:folHlink>
    </a:clrScheme>
    <a:fontScheme name="View">
      <a:majorFont>
        <a:latin typeface="Century Schoolbook" panose="020406040505050203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Schoolbook" panose="020406040505050203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View">
      <a:fillStyleLst>
        <a:solidFill>
          <a:schemeClr val="phClr"/>
        </a:solidFill>
        <a:solidFill>
          <a:schemeClr val="phClr">
            <a:tint val="60000"/>
            <a:satMod val="120000"/>
          </a:schemeClr>
        </a:solidFill>
        <a:solidFill>
          <a:schemeClr val="phClr">
            <a:shade val="75000"/>
            <a:satMod val="160000"/>
          </a:schemeClr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13970" cap="flat" cmpd="sng" algn="ctr">
          <a:solidFill>
            <a:schemeClr val="phClr"/>
          </a:solidFill>
          <a:prstDash val="solid"/>
        </a:ln>
        <a:ln w="17145" cap="flat" cmpd="sng" algn="ctr">
          <a:solidFill>
            <a:schemeClr val="phClr">
              <a:shade val="95000"/>
              <a:alpha val="95000"/>
              <a:satMod val="150000"/>
            </a:schemeClr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15240" dir="5400000" algn="tl" rotWithShape="0">
              <a:srgbClr val="000000">
                <a:alpha val="75000"/>
              </a:srgbClr>
            </a:outerShdw>
          </a:effectLst>
          <a:scene3d>
            <a:camera prst="orthographicFront">
              <a:rot lat="0" lon="0" rev="0"/>
            </a:camera>
            <a:lightRig rig="brightRoom" dir="tl"/>
          </a:scene3d>
          <a:sp3d contourW="9525" prstMaterial="flat">
            <a:bevelT w="0" h="0" prst="coolSlant"/>
            <a:contourClr>
              <a:schemeClr val="phClr">
                <a:shade val="35000"/>
                <a:satMod val="130000"/>
              </a:schemeClr>
            </a:contourClr>
          </a:sp3d>
        </a:effectStyle>
        <a:effectStyle>
          <a:effectLst>
            <a:outerShdw blurRad="76200" dist="25400" dir="5400000" algn="tl" rotWithShape="0">
              <a:srgbClr val="000000">
                <a:alpha val="55000"/>
              </a:srgbClr>
            </a:outerShdw>
          </a:effectLst>
          <a:scene3d>
            <a:camera prst="orthographicFront">
              <a:rot lat="0" lon="0" rev="0"/>
            </a:camera>
            <a:lightRig rig="brightRoom" dir="tl"/>
          </a:scene3d>
          <a:sp3d contourW="19050" prstMaterial="flat">
            <a:bevelT w="0" h="0" prst="coolSlant"/>
            <a:contourClr>
              <a:schemeClr val="phClr">
                <a:shade val="25000"/>
                <a:satMod val="14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4000"/>
                <a:shade val="98000"/>
                <a:satMod val="130000"/>
                <a:lumMod val="102000"/>
              </a:schemeClr>
            </a:gs>
            <a:gs pos="100000">
              <a:schemeClr val="phClr">
                <a:tint val="98000"/>
                <a:shade val="78000"/>
                <a:satMod val="14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View" id="{BA0EB5A6-F2D4-4F82-977B-64ADEE4A2A69}" vid="{3969A8A2-35DB-4E3B-8885-16FD20568674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51"/>
  <sheetViews>
    <sheetView showGridLines="0" tabSelected="1" topLeftCell="A16" workbookViewId="0">
      <selection activeCell="G70" sqref="G70"/>
    </sheetView>
  </sheetViews>
  <sheetFormatPr defaultRowHeight="16.5" x14ac:dyDescent="0.3"/>
  <cols>
    <col min="1" max="1" width="4.375" style="2" customWidth="1"/>
    <col min="2" max="4" width="20.625" style="2" customWidth="1"/>
    <col min="5" max="5" width="19.75" style="2" customWidth="1"/>
    <col min="6" max="6" width="21.875" style="2" customWidth="1"/>
    <col min="7" max="7" width="20.625" style="2" customWidth="1"/>
    <col min="8" max="9" width="50.625" style="2" customWidth="1"/>
    <col min="10" max="10" width="5.625" style="2" customWidth="1"/>
    <col min="11" max="16384" width="9" style="2"/>
  </cols>
  <sheetData>
    <row r="1" spans="2:9" ht="23.25" customHeight="1" x14ac:dyDescent="0.3">
      <c r="B1" s="1"/>
      <c r="C1" s="1"/>
      <c r="D1" s="1"/>
      <c r="E1" s="1"/>
      <c r="F1" s="1"/>
      <c r="G1" s="1"/>
      <c r="H1" s="1"/>
      <c r="I1" s="1"/>
    </row>
    <row r="2" spans="2:9" ht="38.25" customHeight="1" x14ac:dyDescent="0.3">
      <c r="B2" s="9" t="s">
        <v>0</v>
      </c>
      <c r="C2" s="9"/>
      <c r="D2" s="9"/>
      <c r="E2" s="9"/>
      <c r="F2" s="9"/>
      <c r="G2" s="9"/>
      <c r="H2" s="9"/>
      <c r="I2" s="9"/>
    </row>
    <row r="3" spans="2:9" x14ac:dyDescent="0.3">
      <c r="B3" s="1"/>
      <c r="C3" s="1"/>
      <c r="D3" s="1"/>
      <c r="E3" s="1"/>
      <c r="F3" s="1"/>
      <c r="G3" s="1"/>
      <c r="H3" s="1"/>
      <c r="I3" s="1"/>
    </row>
    <row r="4" spans="2:9" ht="24.95" customHeight="1" x14ac:dyDescent="0.3">
      <c r="B4" s="8" t="s">
        <v>18</v>
      </c>
      <c r="C4" s="10" t="s">
        <v>19</v>
      </c>
      <c r="D4" s="11"/>
      <c r="E4" s="12"/>
      <c r="F4" s="24" t="s">
        <v>25</v>
      </c>
      <c r="G4" s="26" t="s">
        <v>15</v>
      </c>
      <c r="H4" s="25">
        <f>INDEX(Table1[Net Pay ($)], MATCH(G4, Table1[Employee Name], 0))</f>
        <v>6300</v>
      </c>
      <c r="I4" s="1"/>
    </row>
    <row r="5" spans="2:9" ht="12" customHeight="1" x14ac:dyDescent="0.3">
      <c r="B5" s="8"/>
      <c r="C5" s="1"/>
      <c r="D5" s="1"/>
      <c r="E5" s="1"/>
      <c r="F5" s="1"/>
      <c r="G5" s="1"/>
      <c r="H5" s="1"/>
      <c r="I5" s="1"/>
    </row>
    <row r="6" spans="2:9" ht="24.95" customHeight="1" x14ac:dyDescent="0.3">
      <c r="B6" s="8" t="s">
        <v>20</v>
      </c>
      <c r="C6" s="10" t="s">
        <v>21</v>
      </c>
      <c r="D6" s="11"/>
      <c r="E6" s="12"/>
      <c r="F6" s="24" t="s">
        <v>26</v>
      </c>
      <c r="G6" s="26" t="s">
        <v>15</v>
      </c>
      <c r="H6" s="27">
        <f>INDEX(Table1[Benefits Total ($)], MATCH(G6, Table1[Employee Name], 0))</f>
        <v>1000</v>
      </c>
      <c r="I6" s="1"/>
    </row>
    <row r="7" spans="2:9" ht="12" customHeight="1" x14ac:dyDescent="0.3">
      <c r="B7" s="8"/>
      <c r="C7" s="1"/>
      <c r="D7" s="1"/>
      <c r="E7" s="1"/>
      <c r="F7" s="1"/>
      <c r="G7" s="1"/>
      <c r="H7" s="1"/>
      <c r="I7" s="1"/>
    </row>
    <row r="8" spans="2:9" ht="24.95" customHeight="1" x14ac:dyDescent="0.3">
      <c r="B8" s="8" t="s">
        <v>22</v>
      </c>
      <c r="C8" s="10" t="s">
        <v>23</v>
      </c>
      <c r="D8" s="11"/>
      <c r="E8" s="12"/>
      <c r="F8" s="24" t="s">
        <v>27</v>
      </c>
      <c r="G8" s="26" t="s">
        <v>15</v>
      </c>
      <c r="H8" s="28">
        <f>INDEX(Table1[Deductions Total ($)], MATCH(G8, Table1[Employee Name], 0))</f>
        <v>700</v>
      </c>
      <c r="I8" s="1"/>
    </row>
    <row r="9" spans="2:9" ht="12" customHeight="1" x14ac:dyDescent="0.3">
      <c r="B9" s="1"/>
      <c r="C9" s="1"/>
      <c r="D9" s="1"/>
      <c r="E9" s="1"/>
      <c r="F9" s="1"/>
      <c r="G9" s="1"/>
      <c r="H9" s="1"/>
      <c r="I9" s="1"/>
    </row>
    <row r="10" spans="2:9" x14ac:dyDescent="0.3">
      <c r="B10" s="1"/>
      <c r="C10" s="1"/>
      <c r="D10" s="1"/>
      <c r="E10" s="1"/>
      <c r="F10" s="1"/>
      <c r="G10" s="1"/>
      <c r="H10" s="1"/>
      <c r="I10" s="1"/>
    </row>
    <row r="11" spans="2:9" x14ac:dyDescent="0.3">
      <c r="B11" s="1" t="s">
        <v>24</v>
      </c>
      <c r="C11" s="1"/>
      <c r="D11" s="1"/>
      <c r="E11" s="1"/>
      <c r="F11" s="1"/>
      <c r="G11" s="1"/>
      <c r="H11" s="1"/>
      <c r="I11" s="1"/>
    </row>
    <row r="12" spans="2:9" ht="33" customHeight="1" x14ac:dyDescent="0.3">
      <c r="B12" s="3" t="s">
        <v>1</v>
      </c>
      <c r="C12" s="3" t="s">
        <v>2</v>
      </c>
      <c r="D12" s="3" t="s">
        <v>3</v>
      </c>
      <c r="E12" s="3" t="s">
        <v>4</v>
      </c>
      <c r="F12" s="3" t="s">
        <v>5</v>
      </c>
      <c r="G12" s="3" t="s">
        <v>6</v>
      </c>
      <c r="H12" s="3" t="s">
        <v>7</v>
      </c>
      <c r="I12" s="3" t="s">
        <v>8</v>
      </c>
    </row>
    <row r="13" spans="2:9" ht="33" customHeight="1" x14ac:dyDescent="0.3">
      <c r="B13" s="4">
        <v>101</v>
      </c>
      <c r="C13" s="4" t="s">
        <v>9</v>
      </c>
      <c r="D13" s="6">
        <v>5000</v>
      </c>
      <c r="E13" s="18">
        <v>800</v>
      </c>
      <c r="F13" s="13">
        <v>500</v>
      </c>
      <c r="G13" s="23">
        <f>IF(D13="","",D13+E13-F13)</f>
        <v>5300</v>
      </c>
      <c r="H13" s="21" t="s">
        <v>10</v>
      </c>
      <c r="I13" s="16" t="s">
        <v>11</v>
      </c>
    </row>
    <row r="14" spans="2:9" ht="33" customHeight="1" x14ac:dyDescent="0.3">
      <c r="B14" s="4">
        <v>102</v>
      </c>
      <c r="C14" s="4" t="s">
        <v>12</v>
      </c>
      <c r="D14" s="6">
        <v>4500</v>
      </c>
      <c r="E14" s="18">
        <v>600</v>
      </c>
      <c r="F14" s="13">
        <v>300</v>
      </c>
      <c r="G14" s="23">
        <f t="shared" ref="G14:G50" si="0">IF(D14="","",D14+E14-F14)</f>
        <v>4800</v>
      </c>
      <c r="H14" s="21" t="s">
        <v>13</v>
      </c>
      <c r="I14" s="16" t="s">
        <v>14</v>
      </c>
    </row>
    <row r="15" spans="2:9" ht="33" customHeight="1" x14ac:dyDescent="0.3">
      <c r="B15" s="4">
        <v>103</v>
      </c>
      <c r="C15" s="4" t="s">
        <v>15</v>
      </c>
      <c r="D15" s="6">
        <v>6000</v>
      </c>
      <c r="E15" s="18">
        <v>1000</v>
      </c>
      <c r="F15" s="13">
        <v>700</v>
      </c>
      <c r="G15" s="23">
        <f t="shared" si="0"/>
        <v>6300</v>
      </c>
      <c r="H15" s="21" t="s">
        <v>16</v>
      </c>
      <c r="I15" s="16" t="s">
        <v>17</v>
      </c>
    </row>
    <row r="16" spans="2:9" ht="33" customHeight="1" x14ac:dyDescent="0.3">
      <c r="B16" s="4"/>
      <c r="C16" s="4"/>
      <c r="D16" s="6"/>
      <c r="E16" s="18"/>
      <c r="F16" s="13"/>
      <c r="G16" s="23" t="str">
        <f t="shared" ref="G16:G20" si="1">IF(D16="","",D16+E16-F16)</f>
        <v/>
      </c>
      <c r="H16" s="21"/>
      <c r="I16" s="16"/>
    </row>
    <row r="17" spans="2:9" ht="33" customHeight="1" x14ac:dyDescent="0.3">
      <c r="B17" s="4"/>
      <c r="C17" s="4"/>
      <c r="D17" s="6"/>
      <c r="E17" s="18"/>
      <c r="F17" s="13"/>
      <c r="G17" s="23" t="str">
        <f t="shared" si="1"/>
        <v/>
      </c>
      <c r="H17" s="21"/>
      <c r="I17" s="16"/>
    </row>
    <row r="18" spans="2:9" ht="33" customHeight="1" x14ac:dyDescent="0.3">
      <c r="B18" s="4"/>
      <c r="C18" s="4"/>
      <c r="D18" s="6"/>
      <c r="E18" s="18"/>
      <c r="F18" s="13"/>
      <c r="G18" s="23" t="str">
        <f t="shared" si="1"/>
        <v/>
      </c>
      <c r="H18" s="21"/>
      <c r="I18" s="16"/>
    </row>
    <row r="19" spans="2:9" ht="33" customHeight="1" x14ac:dyDescent="0.3">
      <c r="B19" s="4"/>
      <c r="C19" s="4"/>
      <c r="D19" s="6"/>
      <c r="E19" s="18"/>
      <c r="F19" s="13"/>
      <c r="G19" s="23" t="str">
        <f t="shared" si="1"/>
        <v/>
      </c>
      <c r="H19" s="21"/>
      <c r="I19" s="16"/>
    </row>
    <row r="20" spans="2:9" ht="33" customHeight="1" x14ac:dyDescent="0.3">
      <c r="B20" s="4"/>
      <c r="C20" s="4"/>
      <c r="D20" s="6"/>
      <c r="E20" s="18"/>
      <c r="F20" s="13"/>
      <c r="G20" s="23" t="str">
        <f t="shared" si="1"/>
        <v/>
      </c>
      <c r="H20" s="21"/>
      <c r="I20" s="16"/>
    </row>
    <row r="21" spans="2:9" ht="33" customHeight="1" x14ac:dyDescent="0.3">
      <c r="B21" s="4"/>
      <c r="C21" s="4"/>
      <c r="D21" s="6"/>
      <c r="E21" s="18"/>
      <c r="F21" s="13"/>
      <c r="G21" s="23" t="str">
        <f t="shared" ref="G21:G47" si="2">IF(D21="","",D21+E21-F21)</f>
        <v/>
      </c>
      <c r="H21" s="21"/>
      <c r="I21" s="16"/>
    </row>
    <row r="22" spans="2:9" ht="33" customHeight="1" x14ac:dyDescent="0.3">
      <c r="B22" s="4"/>
      <c r="C22" s="4"/>
      <c r="D22" s="6"/>
      <c r="E22" s="18"/>
      <c r="F22" s="13"/>
      <c r="G22" s="23" t="str">
        <f t="shared" ref="G22:G31" si="3">IF(D22="","",D22+E22-F22)</f>
        <v/>
      </c>
      <c r="H22" s="21"/>
      <c r="I22" s="16"/>
    </row>
    <row r="23" spans="2:9" ht="33" customHeight="1" x14ac:dyDescent="0.3">
      <c r="B23" s="4"/>
      <c r="C23" s="4"/>
      <c r="D23" s="6"/>
      <c r="E23" s="18"/>
      <c r="F23" s="13"/>
      <c r="G23" s="23" t="str">
        <f t="shared" si="3"/>
        <v/>
      </c>
      <c r="H23" s="21"/>
      <c r="I23" s="16"/>
    </row>
    <row r="24" spans="2:9" ht="33" customHeight="1" x14ac:dyDescent="0.3">
      <c r="B24" s="4"/>
      <c r="C24" s="4"/>
      <c r="D24" s="6"/>
      <c r="E24" s="18"/>
      <c r="F24" s="13"/>
      <c r="G24" s="23" t="str">
        <f t="shared" si="3"/>
        <v/>
      </c>
      <c r="H24" s="21"/>
      <c r="I24" s="16"/>
    </row>
    <row r="25" spans="2:9" ht="33" customHeight="1" x14ac:dyDescent="0.3">
      <c r="B25" s="4"/>
      <c r="C25" s="4"/>
      <c r="D25" s="6"/>
      <c r="E25" s="18"/>
      <c r="F25" s="13"/>
      <c r="G25" s="23" t="str">
        <f t="shared" si="3"/>
        <v/>
      </c>
      <c r="H25" s="21"/>
      <c r="I25" s="16"/>
    </row>
    <row r="26" spans="2:9" ht="33" customHeight="1" x14ac:dyDescent="0.3">
      <c r="B26" s="4"/>
      <c r="C26" s="4"/>
      <c r="D26" s="6"/>
      <c r="E26" s="18"/>
      <c r="F26" s="13"/>
      <c r="G26" s="23" t="str">
        <f t="shared" si="3"/>
        <v/>
      </c>
      <c r="H26" s="21"/>
      <c r="I26" s="16"/>
    </row>
    <row r="27" spans="2:9" ht="33" customHeight="1" x14ac:dyDescent="0.3">
      <c r="B27" s="4"/>
      <c r="C27" s="4"/>
      <c r="D27" s="6"/>
      <c r="E27" s="18"/>
      <c r="F27" s="13"/>
      <c r="G27" s="23" t="str">
        <f t="shared" si="3"/>
        <v/>
      </c>
      <c r="H27" s="21"/>
      <c r="I27" s="16"/>
    </row>
    <row r="28" spans="2:9" ht="33" customHeight="1" x14ac:dyDescent="0.3">
      <c r="B28" s="4"/>
      <c r="C28" s="4"/>
      <c r="D28" s="6"/>
      <c r="E28" s="18"/>
      <c r="F28" s="13"/>
      <c r="G28" s="23" t="str">
        <f t="shared" si="3"/>
        <v/>
      </c>
      <c r="H28" s="21"/>
      <c r="I28" s="16"/>
    </row>
    <row r="29" spans="2:9" ht="33" customHeight="1" x14ac:dyDescent="0.3">
      <c r="B29" s="4"/>
      <c r="C29" s="4"/>
      <c r="D29" s="6"/>
      <c r="E29" s="18"/>
      <c r="F29" s="13"/>
      <c r="G29" s="23" t="str">
        <f t="shared" si="3"/>
        <v/>
      </c>
      <c r="H29" s="21"/>
      <c r="I29" s="16"/>
    </row>
    <row r="30" spans="2:9" ht="33" customHeight="1" x14ac:dyDescent="0.3">
      <c r="B30" s="4"/>
      <c r="C30" s="4"/>
      <c r="D30" s="6"/>
      <c r="E30" s="18"/>
      <c r="F30" s="13"/>
      <c r="G30" s="23" t="str">
        <f t="shared" si="3"/>
        <v/>
      </c>
      <c r="H30" s="21"/>
      <c r="I30" s="16"/>
    </row>
    <row r="31" spans="2:9" ht="33" customHeight="1" x14ac:dyDescent="0.3">
      <c r="B31" s="4"/>
      <c r="C31" s="4"/>
      <c r="D31" s="6"/>
      <c r="E31" s="18"/>
      <c r="F31" s="13"/>
      <c r="G31" s="23" t="str">
        <f t="shared" si="3"/>
        <v/>
      </c>
      <c r="H31" s="21"/>
      <c r="I31" s="16"/>
    </row>
    <row r="32" spans="2:9" ht="33" customHeight="1" x14ac:dyDescent="0.3">
      <c r="B32" s="4"/>
      <c r="C32" s="4"/>
      <c r="D32" s="6"/>
      <c r="E32" s="18"/>
      <c r="F32" s="13"/>
      <c r="G32" s="23" t="str">
        <f t="shared" ref="G32:G45" si="4">IF(D32="","",D32+E32-F32)</f>
        <v/>
      </c>
      <c r="H32" s="21"/>
      <c r="I32" s="16"/>
    </row>
    <row r="33" spans="2:9" ht="33" customHeight="1" x14ac:dyDescent="0.3">
      <c r="B33" s="4"/>
      <c r="C33" s="4"/>
      <c r="D33" s="6"/>
      <c r="E33" s="18"/>
      <c r="F33" s="13"/>
      <c r="G33" s="23" t="str">
        <f t="shared" ref="G33:G41" si="5">IF(D33="","",D33+E33-F33)</f>
        <v/>
      </c>
      <c r="H33" s="21"/>
      <c r="I33" s="16"/>
    </row>
    <row r="34" spans="2:9" ht="33" customHeight="1" x14ac:dyDescent="0.3">
      <c r="B34" s="4"/>
      <c r="C34" s="4"/>
      <c r="D34" s="6"/>
      <c r="E34" s="18"/>
      <c r="F34" s="13"/>
      <c r="G34" s="23" t="str">
        <f t="shared" si="5"/>
        <v/>
      </c>
      <c r="H34" s="21"/>
      <c r="I34" s="16"/>
    </row>
    <row r="35" spans="2:9" ht="33" customHeight="1" x14ac:dyDescent="0.3">
      <c r="B35" s="4"/>
      <c r="C35" s="4"/>
      <c r="D35" s="6"/>
      <c r="E35" s="18"/>
      <c r="F35" s="13"/>
      <c r="G35" s="23" t="str">
        <f t="shared" si="5"/>
        <v/>
      </c>
      <c r="H35" s="21"/>
      <c r="I35" s="16"/>
    </row>
    <row r="36" spans="2:9" ht="33" customHeight="1" x14ac:dyDescent="0.3">
      <c r="B36" s="4"/>
      <c r="C36" s="4"/>
      <c r="D36" s="6"/>
      <c r="E36" s="18"/>
      <c r="F36" s="13"/>
      <c r="G36" s="23" t="str">
        <f t="shared" si="5"/>
        <v/>
      </c>
      <c r="H36" s="21"/>
      <c r="I36" s="16"/>
    </row>
    <row r="37" spans="2:9" ht="33" customHeight="1" x14ac:dyDescent="0.3">
      <c r="B37" s="4"/>
      <c r="C37" s="4"/>
      <c r="D37" s="6"/>
      <c r="E37" s="18"/>
      <c r="F37" s="13"/>
      <c r="G37" s="23" t="str">
        <f t="shared" si="5"/>
        <v/>
      </c>
      <c r="H37" s="21"/>
      <c r="I37" s="16"/>
    </row>
    <row r="38" spans="2:9" ht="33" customHeight="1" x14ac:dyDescent="0.3">
      <c r="B38" s="4"/>
      <c r="C38" s="4"/>
      <c r="D38" s="6"/>
      <c r="E38" s="18"/>
      <c r="F38" s="13"/>
      <c r="G38" s="23" t="str">
        <f t="shared" si="5"/>
        <v/>
      </c>
      <c r="H38" s="21"/>
      <c r="I38" s="16"/>
    </row>
    <row r="39" spans="2:9" ht="33" customHeight="1" x14ac:dyDescent="0.3">
      <c r="B39" s="4"/>
      <c r="C39" s="4"/>
      <c r="D39" s="6"/>
      <c r="E39" s="18"/>
      <c r="F39" s="13"/>
      <c r="G39" s="23" t="str">
        <f t="shared" si="5"/>
        <v/>
      </c>
      <c r="H39" s="21"/>
      <c r="I39" s="16"/>
    </row>
    <row r="40" spans="2:9" ht="33" customHeight="1" x14ac:dyDescent="0.3">
      <c r="B40" s="4"/>
      <c r="C40" s="4"/>
      <c r="D40" s="6"/>
      <c r="E40" s="18"/>
      <c r="F40" s="13"/>
      <c r="G40" s="23" t="str">
        <f t="shared" si="5"/>
        <v/>
      </c>
      <c r="H40" s="21"/>
      <c r="I40" s="16"/>
    </row>
    <row r="41" spans="2:9" ht="33" customHeight="1" x14ac:dyDescent="0.3">
      <c r="B41" s="4"/>
      <c r="C41" s="4"/>
      <c r="D41" s="6"/>
      <c r="E41" s="18"/>
      <c r="F41" s="13"/>
      <c r="G41" s="23" t="str">
        <f t="shared" si="5"/>
        <v/>
      </c>
      <c r="H41" s="21"/>
      <c r="I41" s="16"/>
    </row>
    <row r="42" spans="2:9" ht="33" customHeight="1" x14ac:dyDescent="0.3">
      <c r="B42" s="4"/>
      <c r="C42" s="4"/>
      <c r="D42" s="6"/>
      <c r="E42" s="18"/>
      <c r="F42" s="13"/>
      <c r="G42" s="23" t="str">
        <f t="shared" si="4"/>
        <v/>
      </c>
      <c r="H42" s="21"/>
      <c r="I42" s="16"/>
    </row>
    <row r="43" spans="2:9" ht="33" customHeight="1" x14ac:dyDescent="0.3">
      <c r="B43" s="4"/>
      <c r="C43" s="4"/>
      <c r="D43" s="6"/>
      <c r="E43" s="18"/>
      <c r="F43" s="13"/>
      <c r="G43" s="23" t="str">
        <f t="shared" si="4"/>
        <v/>
      </c>
      <c r="H43" s="21"/>
      <c r="I43" s="16"/>
    </row>
    <row r="44" spans="2:9" ht="33" customHeight="1" x14ac:dyDescent="0.3">
      <c r="B44" s="4"/>
      <c r="C44" s="4"/>
      <c r="D44" s="6"/>
      <c r="E44" s="18"/>
      <c r="F44" s="13"/>
      <c r="G44" s="23" t="str">
        <f t="shared" si="4"/>
        <v/>
      </c>
      <c r="H44" s="21"/>
      <c r="I44" s="16"/>
    </row>
    <row r="45" spans="2:9" ht="33" customHeight="1" x14ac:dyDescent="0.3">
      <c r="B45" s="4"/>
      <c r="C45" s="4"/>
      <c r="D45" s="6"/>
      <c r="E45" s="18"/>
      <c r="F45" s="13"/>
      <c r="G45" s="23" t="str">
        <f t="shared" si="4"/>
        <v/>
      </c>
      <c r="H45" s="21"/>
      <c r="I45" s="16"/>
    </row>
    <row r="46" spans="2:9" ht="33" customHeight="1" x14ac:dyDescent="0.3">
      <c r="B46" s="4"/>
      <c r="C46" s="4"/>
      <c r="D46" s="6"/>
      <c r="E46" s="18"/>
      <c r="F46" s="13"/>
      <c r="G46" s="23" t="str">
        <f t="shared" si="2"/>
        <v/>
      </c>
      <c r="H46" s="21"/>
      <c r="I46" s="16"/>
    </row>
    <row r="47" spans="2:9" ht="33" customHeight="1" x14ac:dyDescent="0.3">
      <c r="B47" s="4"/>
      <c r="C47" s="4"/>
      <c r="D47" s="6"/>
      <c r="E47" s="18"/>
      <c r="F47" s="13"/>
      <c r="G47" s="23" t="str">
        <f t="shared" si="2"/>
        <v/>
      </c>
      <c r="H47" s="21"/>
      <c r="I47" s="16"/>
    </row>
    <row r="48" spans="2:9" ht="33" customHeight="1" x14ac:dyDescent="0.3">
      <c r="B48" s="3"/>
      <c r="C48" s="4"/>
      <c r="D48" s="6"/>
      <c r="E48" s="19"/>
      <c r="F48" s="14"/>
      <c r="G48" s="23" t="str">
        <f t="shared" si="0"/>
        <v/>
      </c>
      <c r="H48" s="21"/>
      <c r="I48" s="16"/>
    </row>
    <row r="49" spans="2:9" ht="33" customHeight="1" x14ac:dyDescent="0.3">
      <c r="B49" s="1"/>
      <c r="C49" s="1"/>
      <c r="D49" s="7"/>
      <c r="E49" s="20"/>
      <c r="F49" s="15"/>
      <c r="G49" s="23" t="str">
        <f t="shared" si="0"/>
        <v/>
      </c>
      <c r="H49" s="22"/>
      <c r="I49" s="17"/>
    </row>
    <row r="50" spans="2:9" ht="33" customHeight="1" x14ac:dyDescent="0.3">
      <c r="B50" s="1"/>
      <c r="C50" s="1"/>
      <c r="D50" s="7"/>
      <c r="E50" s="20"/>
      <c r="F50" s="15"/>
      <c r="G50" s="23" t="str">
        <f t="shared" si="0"/>
        <v/>
      </c>
      <c r="H50" s="22"/>
      <c r="I50" s="17"/>
    </row>
    <row r="51" spans="2:9" ht="19.5" x14ac:dyDescent="0.3">
      <c r="B51" s="5"/>
      <c r="C51" s="1"/>
      <c r="D51" s="1"/>
      <c r="E51" s="1"/>
      <c r="F51" s="1"/>
      <c r="G51" s="1"/>
      <c r="H51" s="1"/>
      <c r="I51" s="1"/>
    </row>
  </sheetData>
  <mergeCells count="4">
    <mergeCell ref="B2:I2"/>
    <mergeCell ref="C4:E4"/>
    <mergeCell ref="C6:E6"/>
    <mergeCell ref="C8:E8"/>
  </mergeCells>
  <dataValidations count="2">
    <dataValidation allowBlank="1" showInputMessage="1" showErrorMessage="1" prompt="Benefits and Deductions Worksheet designed for tracking employee benefits and deductions." sqref="B2:I2"/>
    <dataValidation type="list" allowBlank="1" showInputMessage="1" showErrorMessage="1" sqref="G4 G6 G8">
      <formula1>$C$13:$C$50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COMPANY 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2025-01-25T14:21:13Z</dcterms:created>
  <dcterms:modified xsi:type="dcterms:W3CDTF">2025-01-25T14:50:03Z</dcterms:modified>
</cp:coreProperties>
</file>