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lassroom Inventory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J17" i="1"/>
  <c r="J21" i="1"/>
  <c r="F9" i="1"/>
  <c r="F10" i="1"/>
  <c r="F11" i="1"/>
  <c r="F12" i="1"/>
  <c r="F13" i="1"/>
  <c r="F14" i="1"/>
  <c r="F15" i="1"/>
  <c r="F16" i="1"/>
  <c r="F18" i="1"/>
  <c r="F19" i="1"/>
  <c r="J13" i="1"/>
  <c r="J14" i="1"/>
  <c r="J15" i="1"/>
  <c r="J16" i="1"/>
  <c r="J18" i="1"/>
  <c r="J19" i="1"/>
  <c r="J12" i="1"/>
  <c r="J11" i="1"/>
  <c r="J10" i="1"/>
  <c r="J9" i="1"/>
</calcChain>
</file>

<file path=xl/sharedStrings.xml><?xml version="1.0" encoding="utf-8"?>
<sst xmlns="http://schemas.openxmlformats.org/spreadsheetml/2006/main" count="31" uniqueCount="30">
  <si>
    <t>Classroom Inventory Sheet</t>
  </si>
  <si>
    <t>Item Name</t>
  </si>
  <si>
    <t>Category</t>
  </si>
  <si>
    <t>Quantity on Hand</t>
  </si>
  <si>
    <t>Minimum Required</t>
  </si>
  <si>
    <t>Last Restocked</t>
  </si>
  <si>
    <t>Supplier</t>
  </si>
  <si>
    <t>Cost per Unit ($)</t>
  </si>
  <si>
    <t>Total Cost ($)</t>
  </si>
  <si>
    <t>Notes</t>
  </si>
  <si>
    <t>Markers</t>
  </si>
  <si>
    <t>Stationery</t>
  </si>
  <si>
    <t>Office Supplies Co.</t>
  </si>
  <si>
    <t>Low usage.</t>
  </si>
  <si>
    <t>Whiteboard Erasers</t>
  </si>
  <si>
    <t>Stationery World</t>
  </si>
  <si>
    <t>Order soon.</t>
  </si>
  <si>
    <t>Printer Paper</t>
  </si>
  <si>
    <t>Office Supplies</t>
  </si>
  <si>
    <t>PaperMart</t>
  </si>
  <si>
    <t>Bulk discount available.</t>
  </si>
  <si>
    <t>Glue Sticks</t>
  </si>
  <si>
    <t>Art Supplies</t>
  </si>
  <si>
    <t>CraftHouse</t>
  </si>
  <si>
    <t>Sufficient stock.</t>
  </si>
  <si>
    <t>Inventory</t>
  </si>
  <si>
    <t>[Insert Text]</t>
  </si>
  <si>
    <t>Insert Text Data]</t>
  </si>
  <si>
    <t>Reorder?</t>
  </si>
  <si>
    <t>Total Cost ($)=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</si>
</sst>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Helvetica CE 55 Roman"/>
    </font>
    <font>
      <b/>
      <sz val="13.5"/>
      <color theme="1"/>
      <name val="Helvetica CE 55 Roman"/>
    </font>
    <font>
      <b/>
      <sz val="11"/>
      <color theme="1"/>
      <name val="Helvetica CE 55 Roman"/>
    </font>
    <font>
      <sz val="11"/>
      <color rgb="FFC00000"/>
      <name val="Helvetica CE 55 Roman"/>
    </font>
    <font>
      <b/>
      <sz val="11"/>
      <color rgb="FFC00000"/>
      <name val="Helvetica CE 55 Roman"/>
    </font>
    <font>
      <b/>
      <sz val="22"/>
      <color theme="0"/>
      <name val="Helvetica CE 55 Roman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/>
    </xf>
    <xf numFmtId="0" fontId="2" fillId="0" borderId="0" xfId="0" applyFont="1"/>
    <xf numFmtId="170" fontId="6" fillId="0" borderId="0" xfId="0" applyNumberFormat="1" applyFont="1"/>
    <xf numFmtId="0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left" vertical="top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strike val="0"/>
        <outline val="0"/>
        <shadow val="0"/>
        <u val="none"/>
        <vertAlign val="baseline"/>
        <sz val="11"/>
        <color rgb="FFC00000"/>
        <name val="Helvetica CE 55 Roman"/>
        <scheme val="none"/>
      </font>
      <numFmt numFmtId="170" formatCode="&quot;$&quot;#,##0.00"/>
    </dxf>
    <dxf>
      <font>
        <b/>
        <strike val="0"/>
        <outline val="0"/>
        <shadow val="0"/>
        <u val="none"/>
        <vertAlign val="baseline"/>
        <sz val="11"/>
        <color rgb="FFC00000"/>
        <name val="Helvetica CE 55 Roman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sz val="11"/>
        <color rgb="FFC00000"/>
        <name val="Helvetica CE 55 Roman"/>
        <scheme val="none"/>
      </font>
      <numFmt numFmtId="0" formatCode="General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strike val="0"/>
        <outline val="0"/>
        <shadow val="0"/>
        <u val="none"/>
        <vertAlign val="baseline"/>
        <name val="Helvetica CE 55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K19" totalsRowShown="0" headerRowDxfId="1" dataDxfId="0">
  <autoFilter ref="B8:K19"/>
  <tableColumns count="10">
    <tableColumn id="1" name="Item Name" dataDxfId="11"/>
    <tableColumn id="2" name="Category" dataDxfId="10"/>
    <tableColumn id="3" name="Quantity on Hand" dataDxfId="9"/>
    <tableColumn id="4" name="Minimum Required" dataDxfId="8"/>
    <tableColumn id="5" name="Reorder?" dataDxfId="7">
      <calculatedColumnFormula>IF(D9="","",IF(D9&gt;E9,"","Reorder is Requried"))</calculatedColumnFormula>
    </tableColumn>
    <tableColumn id="6" name="Last Restocked" dataDxfId="6"/>
    <tableColumn id="7" name="Supplier" dataDxfId="5"/>
    <tableColumn id="8" name="Cost per Unit ($)" dataDxfId="4"/>
    <tableColumn id="9" name="Total Cost ($)" dataDxfId="3">
      <calculatedColumnFormula>IF(D9="","",D9*I9)</calculatedColumnFormula>
    </tableColumn>
    <tableColumn id="10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showGridLines="0" tabSelected="1" workbookViewId="0">
      <selection activeCell="F40" sqref="F40"/>
    </sheetView>
  </sheetViews>
  <sheetFormatPr defaultRowHeight="15" x14ac:dyDescent="0.25"/>
  <cols>
    <col min="1" max="1" width="2.85546875" customWidth="1"/>
    <col min="2" max="3" width="30.7109375" customWidth="1"/>
    <col min="4" max="6" width="20.7109375" customWidth="1"/>
    <col min="7" max="8" width="30.7109375" customWidth="1"/>
    <col min="9" max="10" width="20.7109375" customWidth="1"/>
    <col min="11" max="11" width="30.7109375" customWidth="1"/>
  </cols>
  <sheetData>
    <row r="2" spans="2:11" ht="37.5" customHeight="1" x14ac:dyDescent="0.25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</row>
    <row r="3" spans="2:11" x14ac:dyDescent="0.25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1" customFormat="1" ht="24.95" customHeight="1" x14ac:dyDescent="0.25">
      <c r="B4" s="4" t="s">
        <v>26</v>
      </c>
      <c r="C4" s="5" t="s">
        <v>27</v>
      </c>
      <c r="D4" s="5"/>
      <c r="E4" s="5"/>
      <c r="F4" s="4"/>
      <c r="G4" s="4"/>
      <c r="H4" s="4"/>
      <c r="I4" s="4"/>
      <c r="J4" s="4"/>
      <c r="K4" s="4"/>
    </row>
    <row r="5" spans="2:11" x14ac:dyDescent="0.25">
      <c r="B5" s="3"/>
      <c r="C5" s="3"/>
      <c r="D5" s="3"/>
      <c r="E5" s="3"/>
      <c r="F5" s="3"/>
      <c r="G5" s="3"/>
      <c r="H5" s="3"/>
      <c r="I5" s="3"/>
      <c r="J5" s="3"/>
      <c r="K5" s="3"/>
    </row>
    <row r="6" spans="2:11" ht="18" x14ac:dyDescent="0.25">
      <c r="B6" s="6" t="s">
        <v>25</v>
      </c>
      <c r="C6" s="3"/>
      <c r="D6" s="3"/>
      <c r="E6" s="3"/>
      <c r="F6" s="3"/>
      <c r="G6" s="3"/>
      <c r="H6" s="3"/>
      <c r="I6" s="3"/>
      <c r="J6" s="3"/>
      <c r="K6" s="3"/>
    </row>
    <row r="7" spans="2:11" x14ac:dyDescent="0.2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32.1" customHeight="1" x14ac:dyDescent="0.25">
      <c r="B8" s="7" t="s">
        <v>1</v>
      </c>
      <c r="C8" s="7" t="s">
        <v>2</v>
      </c>
      <c r="D8" s="7" t="s">
        <v>3</v>
      </c>
      <c r="E8" s="7" t="s">
        <v>4</v>
      </c>
      <c r="F8" s="7" t="s">
        <v>28</v>
      </c>
      <c r="G8" s="7" t="s">
        <v>5</v>
      </c>
      <c r="H8" s="7" t="s">
        <v>6</v>
      </c>
      <c r="I8" s="7" t="s">
        <v>7</v>
      </c>
      <c r="J8" s="7" t="s">
        <v>8</v>
      </c>
      <c r="K8" s="7" t="s">
        <v>9</v>
      </c>
    </row>
    <row r="9" spans="2:11" ht="32.1" customHeight="1" x14ac:dyDescent="0.25">
      <c r="B9" s="8" t="s">
        <v>10</v>
      </c>
      <c r="C9" s="8" t="s">
        <v>11</v>
      </c>
      <c r="D9" s="8">
        <v>50</v>
      </c>
      <c r="E9" s="8">
        <v>20</v>
      </c>
      <c r="F9" s="9" t="str">
        <f t="shared" ref="F9:F19" si="0">IF(D9="","",IF(D9&gt;E9,"","Reorder is Requried"))</f>
        <v/>
      </c>
      <c r="G9" s="10">
        <v>45641</v>
      </c>
      <c r="H9" s="8" t="s">
        <v>12</v>
      </c>
      <c r="I9" s="11">
        <v>1</v>
      </c>
      <c r="J9" s="11">
        <f>IF(D9="","",D9*I9)</f>
        <v>50</v>
      </c>
      <c r="K9" s="8" t="s">
        <v>13</v>
      </c>
    </row>
    <row r="10" spans="2:11" ht="32.1" customHeight="1" x14ac:dyDescent="0.25">
      <c r="B10" s="8" t="s">
        <v>14</v>
      </c>
      <c r="C10" s="8" t="s">
        <v>11</v>
      </c>
      <c r="D10" s="8">
        <v>5</v>
      </c>
      <c r="E10" s="8">
        <v>10</v>
      </c>
      <c r="F10" s="9" t="str">
        <f t="shared" si="0"/>
        <v>Reorder is Requried</v>
      </c>
      <c r="G10" s="10">
        <v>45627</v>
      </c>
      <c r="H10" s="8" t="s">
        <v>15</v>
      </c>
      <c r="I10" s="11">
        <v>2.5</v>
      </c>
      <c r="J10" s="11">
        <f>IF(D10="","",D10*I10)</f>
        <v>12.5</v>
      </c>
      <c r="K10" s="8" t="s">
        <v>16</v>
      </c>
    </row>
    <row r="11" spans="2:11" ht="32.1" customHeight="1" x14ac:dyDescent="0.25">
      <c r="B11" s="8" t="s">
        <v>17</v>
      </c>
      <c r="C11" s="8" t="s">
        <v>18</v>
      </c>
      <c r="D11" s="8">
        <v>2</v>
      </c>
      <c r="E11" s="8">
        <v>5</v>
      </c>
      <c r="F11" s="9" t="str">
        <f t="shared" si="0"/>
        <v>Reorder is Requried</v>
      </c>
      <c r="G11" s="10">
        <v>45636</v>
      </c>
      <c r="H11" s="8" t="s">
        <v>19</v>
      </c>
      <c r="I11" s="11">
        <v>5</v>
      </c>
      <c r="J11" s="11">
        <f>IF(D11="","",D11*I11)</f>
        <v>10</v>
      </c>
      <c r="K11" s="8" t="s">
        <v>20</v>
      </c>
    </row>
    <row r="12" spans="2:11" ht="32.1" customHeight="1" x14ac:dyDescent="0.25">
      <c r="B12" s="8" t="s">
        <v>21</v>
      </c>
      <c r="C12" s="8" t="s">
        <v>22</v>
      </c>
      <c r="D12" s="8">
        <v>15</v>
      </c>
      <c r="E12" s="8">
        <v>10</v>
      </c>
      <c r="F12" s="9" t="str">
        <f t="shared" si="0"/>
        <v/>
      </c>
      <c r="G12" s="10">
        <v>45638</v>
      </c>
      <c r="H12" s="8" t="s">
        <v>23</v>
      </c>
      <c r="I12" s="11">
        <v>0.75</v>
      </c>
      <c r="J12" s="11">
        <f>IF(D12="","",D12*I12)</f>
        <v>11.25</v>
      </c>
      <c r="K12" s="8" t="s">
        <v>24</v>
      </c>
    </row>
    <row r="13" spans="2:11" ht="32.1" customHeight="1" x14ac:dyDescent="0.25">
      <c r="B13" s="3"/>
      <c r="C13" s="3"/>
      <c r="D13" s="3"/>
      <c r="E13" s="3"/>
      <c r="F13" s="9" t="str">
        <f t="shared" si="0"/>
        <v/>
      </c>
      <c r="G13" s="3"/>
      <c r="H13" s="3"/>
      <c r="I13" s="12"/>
      <c r="J13" s="11" t="str">
        <f>IF(D13="","",D13*I13)</f>
        <v/>
      </c>
      <c r="K13" s="3"/>
    </row>
    <row r="14" spans="2:11" ht="32.1" customHeight="1" x14ac:dyDescent="0.25">
      <c r="B14" s="3"/>
      <c r="C14" s="3"/>
      <c r="D14" s="3"/>
      <c r="E14" s="3"/>
      <c r="F14" s="9" t="str">
        <f t="shared" si="0"/>
        <v/>
      </c>
      <c r="G14" s="3"/>
      <c r="H14" s="3"/>
      <c r="I14" s="12"/>
      <c r="J14" s="11" t="str">
        <f>IF(D14="","",D14*I14)</f>
        <v/>
      </c>
      <c r="K14" s="3"/>
    </row>
    <row r="15" spans="2:11" ht="32.1" customHeight="1" x14ac:dyDescent="0.25">
      <c r="B15" s="6"/>
      <c r="C15" s="3"/>
      <c r="D15" s="3"/>
      <c r="E15" s="3"/>
      <c r="F15" s="9" t="str">
        <f t="shared" si="0"/>
        <v/>
      </c>
      <c r="G15" s="3"/>
      <c r="H15" s="3"/>
      <c r="I15" s="12"/>
      <c r="J15" s="11" t="str">
        <f>IF(D15="","",D15*I15)</f>
        <v/>
      </c>
      <c r="K15" s="3"/>
    </row>
    <row r="16" spans="2:11" ht="32.1" customHeight="1" x14ac:dyDescent="0.25">
      <c r="B16" s="13"/>
      <c r="C16" s="13"/>
      <c r="D16" s="13"/>
      <c r="E16" s="13"/>
      <c r="F16" s="9" t="str">
        <f t="shared" si="0"/>
        <v/>
      </c>
      <c r="G16" s="13"/>
      <c r="H16" s="13"/>
      <c r="I16" s="14"/>
      <c r="J16" s="11" t="str">
        <f>IF(D16="","",D16*I16)</f>
        <v/>
      </c>
      <c r="K16" s="13"/>
    </row>
    <row r="17" spans="2:11" ht="32.1" customHeight="1" x14ac:dyDescent="0.25">
      <c r="B17" s="13"/>
      <c r="C17" s="13"/>
      <c r="D17" s="13"/>
      <c r="E17" s="13"/>
      <c r="F17" s="15" t="str">
        <f>IF(D17="","",IF(D17&gt;E17,"","Reorder is Requried"))</f>
        <v/>
      </c>
      <c r="G17" s="13"/>
      <c r="H17" s="13"/>
      <c r="I17" s="14"/>
      <c r="J17" s="11" t="str">
        <f>IF(D17="","",D17*I17)</f>
        <v/>
      </c>
      <c r="K17" s="13"/>
    </row>
    <row r="18" spans="2:11" ht="32.1" customHeight="1" x14ac:dyDescent="0.25">
      <c r="B18" s="13"/>
      <c r="C18" s="13"/>
      <c r="D18" s="13"/>
      <c r="E18" s="13"/>
      <c r="F18" s="9" t="str">
        <f t="shared" si="0"/>
        <v/>
      </c>
      <c r="G18" s="13"/>
      <c r="H18" s="13"/>
      <c r="I18" s="14"/>
      <c r="J18" s="11" t="str">
        <f>IF(D18="","",D18*I18)</f>
        <v/>
      </c>
      <c r="K18" s="13"/>
    </row>
    <row r="19" spans="2:11" ht="32.1" customHeight="1" x14ac:dyDescent="0.25">
      <c r="B19" s="13"/>
      <c r="C19" s="13"/>
      <c r="D19" s="13"/>
      <c r="E19" s="13"/>
      <c r="F19" s="9" t="str">
        <f t="shared" si="0"/>
        <v/>
      </c>
      <c r="G19" s="13"/>
      <c r="H19" s="13"/>
      <c r="I19" s="14"/>
      <c r="J19" s="11" t="str">
        <f>IF(D19="","",D19*I19)</f>
        <v/>
      </c>
      <c r="K19" s="13"/>
    </row>
    <row r="20" spans="2:1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2:11" s="2" customFormat="1" ht="24.95" customHeight="1" x14ac:dyDescent="0.25">
      <c r="B21" s="16"/>
      <c r="C21" s="16"/>
      <c r="D21" s="16"/>
      <c r="E21" s="16"/>
      <c r="F21" s="16"/>
      <c r="G21" s="16"/>
      <c r="H21" s="16"/>
      <c r="I21" s="16" t="s">
        <v>29</v>
      </c>
      <c r="J21" s="17">
        <f>SUM(Table1[Total Cost ($)])</f>
        <v>83.75</v>
      </c>
      <c r="K21" s="16"/>
    </row>
  </sheetData>
  <mergeCells count="2">
    <mergeCell ref="B2:K2"/>
    <mergeCell ref="C4:E4"/>
  </mergeCells>
  <dataValidations count="1">
    <dataValidation allowBlank="1" showInputMessage="1" showErrorMessage="1" prompt="This inventory sheet helps track classroom supplies, maintain stock levels, monitor usage, and identify when items need to be replenished." sqref="B2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Classroom Inventory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2025-01-01T11:13:48Z</dcterms:created>
  <dcterms:modified xsi:type="dcterms:W3CDTF">2025-01-01T11:34:54Z</dcterms:modified>
</cp:coreProperties>
</file>