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Payroll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H21" i="1"/>
  <c r="H22" i="1"/>
  <c r="H23" i="1"/>
  <c r="H24" i="1"/>
  <c r="H25" i="1"/>
  <c r="K20" i="1"/>
  <c r="K21" i="1"/>
  <c r="K22" i="1"/>
  <c r="K23" i="1"/>
  <c r="K24" i="1"/>
  <c r="K25" i="1"/>
  <c r="H26" i="1"/>
  <c r="H27" i="1"/>
  <c r="H28" i="1"/>
  <c r="H29" i="1"/>
  <c r="H30" i="1"/>
  <c r="H31" i="1"/>
  <c r="K26" i="1"/>
  <c r="K27" i="1"/>
  <c r="K28" i="1"/>
  <c r="K29" i="1"/>
  <c r="K30" i="1"/>
  <c r="K31" i="1"/>
  <c r="H32" i="1"/>
  <c r="H33" i="1"/>
  <c r="H34" i="1"/>
  <c r="H35" i="1"/>
  <c r="H36" i="1"/>
  <c r="H37" i="1"/>
  <c r="K32" i="1"/>
  <c r="K33" i="1"/>
  <c r="K34" i="1"/>
  <c r="K35" i="1"/>
  <c r="K36" i="1"/>
  <c r="K37" i="1"/>
  <c r="K6" i="1"/>
  <c r="K8" i="1"/>
  <c r="K12" i="1"/>
  <c r="K10" i="1"/>
  <c r="K18" i="1"/>
  <c r="K19" i="1"/>
  <c r="K38" i="1"/>
  <c r="K39" i="1"/>
  <c r="K40" i="1"/>
  <c r="K41" i="1"/>
  <c r="K42" i="1"/>
  <c r="K43" i="1"/>
  <c r="H18" i="1"/>
  <c r="H19" i="1"/>
  <c r="H38" i="1"/>
  <c r="H39" i="1"/>
  <c r="H40" i="1"/>
  <c r="H41" i="1"/>
  <c r="H42" i="1"/>
  <c r="H43" i="1"/>
  <c r="H17" i="1"/>
  <c r="K17" i="1" s="1"/>
  <c r="H10" i="1" s="1"/>
  <c r="H12" i="1" l="1"/>
</calcChain>
</file>

<file path=xl/sharedStrings.xml><?xml version="1.0" encoding="utf-8"?>
<sst xmlns="http://schemas.openxmlformats.org/spreadsheetml/2006/main" count="40" uniqueCount="35">
  <si>
    <t>Company Information</t>
  </si>
  <si>
    <t>Employee ID</t>
  </si>
  <si>
    <t>Employee Name</t>
  </si>
  <si>
    <t>Position</t>
  </si>
  <si>
    <t>Basic Salary</t>
  </si>
  <si>
    <t>Overtime Hours</t>
  </si>
  <si>
    <t>Overtime Rate</t>
  </si>
  <si>
    <t>Overtime Pay</t>
  </si>
  <si>
    <t>Bonuses</t>
  </si>
  <si>
    <t>Deductions</t>
  </si>
  <si>
    <t>Net Pay</t>
  </si>
  <si>
    <t>John Doe</t>
  </si>
  <si>
    <t>Manager</t>
  </si>
  <si>
    <t>Jane Smith</t>
  </si>
  <si>
    <t>Clerk</t>
  </si>
  <si>
    <t>Mike Brown</t>
  </si>
  <si>
    <t>Technician</t>
  </si>
  <si>
    <t>Company Name:</t>
  </si>
  <si>
    <t xml:space="preserve"> [Enter Company Name]</t>
  </si>
  <si>
    <t>[Enter Address]</t>
  </si>
  <si>
    <t>Payroll Period:</t>
  </si>
  <si>
    <t>[Start Date] - [End Date]</t>
  </si>
  <si>
    <t>[Name]</t>
  </si>
  <si>
    <t>Approval By:</t>
  </si>
  <si>
    <t>Payroll Tracker:</t>
  </si>
  <si>
    <r>
      <t>Prepared By:</t>
    </r>
    <r>
      <rPr>
        <sz val="11"/>
        <color theme="1"/>
        <rFont val="Roboto"/>
      </rPr>
      <t xml:space="preserve"> </t>
    </r>
  </si>
  <si>
    <r>
      <t>Company Address:</t>
    </r>
    <r>
      <rPr>
        <sz val="11"/>
        <color theme="1"/>
        <rFont val="Roboto"/>
      </rPr>
      <t xml:space="preserve"> </t>
    </r>
  </si>
  <si>
    <t>Payroll Tracker</t>
  </si>
  <si>
    <t>Search Net Pay for:</t>
  </si>
  <si>
    <t>Search Deductions for:</t>
  </si>
  <si>
    <t>Search Overtime Pay for:</t>
  </si>
  <si>
    <t>Search Bonus for:</t>
  </si>
  <si>
    <t>Today:</t>
  </si>
  <si>
    <t>Payroll ID: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</si>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</sst>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4"/>
      <color theme="1"/>
      <name val="Roboto"/>
    </font>
    <font>
      <b/>
      <sz val="13"/>
      <color theme="1"/>
      <name val="Roboto"/>
    </font>
    <font>
      <b/>
      <sz val="11"/>
      <color theme="1"/>
      <name val="Roboto"/>
    </font>
    <font>
      <b/>
      <sz val="18"/>
      <color theme="1"/>
      <name val="Roboto"/>
    </font>
    <font>
      <sz val="11"/>
      <color rgb="FFC00000"/>
      <name val="Roboto"/>
    </font>
    <font>
      <i/>
      <sz val="11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4" fillId="0" borderId="0" xfId="0" applyFont="1" applyAlignme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/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4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14" fontId="1" fillId="2" borderId="0" xfId="0" applyNumberFormat="1" applyFont="1" applyFill="1" applyAlignment="1">
      <alignment horizontal="left"/>
    </xf>
    <xf numFmtId="19" fontId="1" fillId="2" borderId="0" xfId="0" applyNumberFormat="1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0" fontId="4" fillId="0" borderId="0" xfId="0" applyFont="1" applyAlignment="1">
      <alignment horizontal="left"/>
    </xf>
    <xf numFmtId="164" fontId="4" fillId="0" borderId="0" xfId="0" applyNumberFormat="1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7" fillId="0" borderId="0" xfId="0" applyFont="1" applyAlignment="1">
      <alignment horizontal="right"/>
    </xf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64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K43" totalsRowShown="0" headerRowDxfId="11" dataDxfId="10">
  <autoFilter ref="B16:K43"/>
  <tableColumns count="10">
    <tableColumn id="1" name="Employee ID" dataDxfId="9"/>
    <tableColumn id="2" name="Employee Name" dataDxfId="8"/>
    <tableColumn id="3" name="Position" dataDxfId="7"/>
    <tableColumn id="4" name="Basic Salary" dataDxfId="6"/>
    <tableColumn id="5" name="Overtime Hours" dataDxfId="5"/>
    <tableColumn id="6" name="Overtime Rate" dataDxfId="4"/>
    <tableColumn id="7" name="Overtime Pay" dataDxfId="3">
      <calculatedColumnFormula>IF(F17="","",F17*G17)</calculatedColumnFormula>
    </tableColumn>
    <tableColumn id="8" name="Bonuses" dataDxfId="2"/>
    <tableColumn id="9" name="Deductions" dataDxfId="1"/>
    <tableColumn id="10" name="Net Pay" dataDxfId="0">
      <calculatedColumnFormula>IF(E17="","",(E17+H17+I17-J17))</calculatedColumnFormula>
    </tableColumn>
  </tableColumns>
  <tableStyleInfo name="TableStyleLight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3"/>
  <sheetViews>
    <sheetView showGridLines="0" tabSelected="1" workbookViewId="0">
      <selection activeCell="H14" sqref="H14"/>
    </sheetView>
  </sheetViews>
  <sheetFormatPr defaultRowHeight="16.5" x14ac:dyDescent="0.3"/>
  <cols>
    <col min="1" max="1" width="4.42578125" style="1" customWidth="1"/>
    <col min="2" max="2" width="20.7109375" style="1" customWidth="1"/>
    <col min="3" max="3" width="35.7109375" style="1" customWidth="1"/>
    <col min="4" max="4" width="25.7109375" style="1" customWidth="1"/>
    <col min="5" max="5" width="20.7109375" style="1" customWidth="1"/>
    <col min="6" max="6" width="25.7109375" style="1" customWidth="1"/>
    <col min="7" max="7" width="30.7109375" style="1" customWidth="1"/>
    <col min="8" max="8" width="20.7109375" style="1" customWidth="1"/>
    <col min="9" max="9" width="25.28515625" style="1" customWidth="1"/>
    <col min="10" max="10" width="30.7109375" style="1" customWidth="1"/>
    <col min="11" max="11" width="20.7109375" style="1" customWidth="1"/>
    <col min="12" max="16384" width="9.140625" style="1"/>
  </cols>
  <sheetData>
    <row r="1" spans="2:11" ht="9.75" customHeight="1" x14ac:dyDescent="0.3"/>
    <row r="2" spans="2:11" ht="35.25" thickBot="1" x14ac:dyDescent="0.35">
      <c r="B2" s="21" t="s">
        <v>27</v>
      </c>
      <c r="C2" s="21"/>
      <c r="D2" s="21"/>
      <c r="E2" s="21"/>
      <c r="F2" s="21"/>
      <c r="G2" s="21"/>
      <c r="H2" s="21"/>
      <c r="I2" s="21"/>
      <c r="J2" s="21"/>
      <c r="K2" s="21"/>
    </row>
    <row r="3" spans="2:11" ht="17.25" thickTop="1" x14ac:dyDescent="0.3">
      <c r="B3" s="2"/>
      <c r="C3" s="2"/>
      <c r="D3" s="2"/>
      <c r="E3" s="2"/>
      <c r="F3" s="2"/>
      <c r="G3" s="2"/>
      <c r="H3" s="2"/>
      <c r="I3" s="2"/>
      <c r="J3" s="2"/>
      <c r="K3" s="2"/>
    </row>
    <row r="4" spans="2:11" ht="18.75" x14ac:dyDescent="0.3">
      <c r="B4" s="3" t="s">
        <v>0</v>
      </c>
      <c r="C4" s="2"/>
      <c r="D4" s="2"/>
      <c r="E4" s="2"/>
      <c r="F4" s="2"/>
      <c r="G4" s="2"/>
      <c r="H4" s="2"/>
      <c r="I4" s="2"/>
      <c r="J4" s="2"/>
      <c r="K4" s="2"/>
    </row>
    <row r="5" spans="2:11" ht="9.9499999999999993" customHeight="1" x14ac:dyDescent="0.3">
      <c r="B5" s="4"/>
      <c r="C5" s="2"/>
      <c r="D5" s="2"/>
      <c r="E5" s="2"/>
      <c r="F5" s="2"/>
      <c r="G5" s="2"/>
      <c r="H5" s="2"/>
      <c r="I5" s="2"/>
      <c r="J5" s="2"/>
      <c r="K5" s="2"/>
    </row>
    <row r="6" spans="2:11" ht="24.95" customHeight="1" x14ac:dyDescent="0.3">
      <c r="B6" s="5" t="s">
        <v>17</v>
      </c>
      <c r="C6" s="20" t="s">
        <v>18</v>
      </c>
      <c r="D6" s="20"/>
      <c r="E6" s="9"/>
      <c r="F6" s="5" t="s">
        <v>25</v>
      </c>
      <c r="G6" s="20" t="s">
        <v>22</v>
      </c>
      <c r="H6" s="20"/>
      <c r="I6" s="2"/>
      <c r="J6" s="2" t="s">
        <v>32</v>
      </c>
      <c r="K6" s="15">
        <f ca="1">TODAY()</f>
        <v>45727</v>
      </c>
    </row>
    <row r="7" spans="2:11" ht="9.9499999999999993" customHeight="1" x14ac:dyDescent="0.3">
      <c r="B7" s="5"/>
      <c r="C7" s="2"/>
      <c r="D7" s="2"/>
      <c r="E7" s="9"/>
      <c r="F7" s="5"/>
      <c r="G7" s="2"/>
      <c r="H7" s="2"/>
      <c r="I7" s="2"/>
      <c r="J7" s="2"/>
      <c r="K7" s="2"/>
    </row>
    <row r="8" spans="2:11" ht="24.95" customHeight="1" x14ac:dyDescent="0.3">
      <c r="B8" s="5" t="s">
        <v>26</v>
      </c>
      <c r="C8" s="20" t="s">
        <v>19</v>
      </c>
      <c r="D8" s="20"/>
      <c r="E8" s="9"/>
      <c r="F8" s="5" t="s">
        <v>23</v>
      </c>
      <c r="G8" s="20" t="s">
        <v>22</v>
      </c>
      <c r="H8" s="20"/>
      <c r="I8" s="2"/>
      <c r="J8" s="2"/>
      <c r="K8" s="16">
        <f ca="1">NOW()</f>
        <v>45727.626523611114</v>
      </c>
    </row>
    <row r="9" spans="2:11" ht="9.9499999999999993" customHeight="1" x14ac:dyDescent="0.3">
      <c r="B9" s="5"/>
      <c r="C9" s="2"/>
      <c r="D9" s="2"/>
      <c r="E9" s="5"/>
      <c r="F9" s="2"/>
      <c r="G9" s="2"/>
      <c r="H9" s="2"/>
      <c r="I9" s="2"/>
      <c r="J9" s="2"/>
      <c r="K9" s="2"/>
    </row>
    <row r="10" spans="2:11" ht="24.95" customHeight="1" x14ac:dyDescent="0.3">
      <c r="B10" s="5" t="s">
        <v>20</v>
      </c>
      <c r="C10" s="20" t="s">
        <v>21</v>
      </c>
      <c r="D10" s="20"/>
      <c r="E10" s="2"/>
      <c r="F10" s="14" t="s">
        <v>28</v>
      </c>
      <c r="G10" s="2" t="s">
        <v>11</v>
      </c>
      <c r="H10" s="13">
        <f>INDEX(Table1[Net Pay], MATCH(G10, Table1[Employee Name], 0))</f>
        <v>4820</v>
      </c>
      <c r="I10" s="14" t="s">
        <v>29</v>
      </c>
      <c r="J10" s="2" t="s">
        <v>11</v>
      </c>
      <c r="K10" s="17">
        <f>INDEX(Table1[Deductions], MATCH(J10, Table1[Employee Name], 0))</f>
        <v>500</v>
      </c>
    </row>
    <row r="11" spans="2:11" ht="9.9499999999999993" customHeight="1" x14ac:dyDescent="0.3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24.95" customHeight="1" x14ac:dyDescent="0.3">
      <c r="B12" s="18" t="s">
        <v>33</v>
      </c>
      <c r="C12" s="20"/>
      <c r="D12" s="20"/>
      <c r="E12" s="2"/>
      <c r="F12" s="14" t="s">
        <v>30</v>
      </c>
      <c r="G12" s="2" t="s">
        <v>11</v>
      </c>
      <c r="H12" s="13">
        <f>INDEX(Table1[Overtime Pay], MATCH(G12, Table1[Employee Name], 0))</f>
        <v>120</v>
      </c>
      <c r="I12" s="14" t="s">
        <v>31</v>
      </c>
      <c r="J12" s="2" t="s">
        <v>11</v>
      </c>
      <c r="K12" s="17">
        <f>INDEX(Table1[Bonuses], MATCH(J12, Table1[Employee Name], 0))</f>
        <v>200</v>
      </c>
    </row>
    <row r="13" spans="2:11" ht="9.9499999999999993" customHeight="1" x14ac:dyDescent="0.3">
      <c r="B13" s="2"/>
      <c r="C13" s="2"/>
      <c r="D13" s="2"/>
      <c r="E13" s="2"/>
      <c r="F13" s="14"/>
      <c r="G13" s="2"/>
      <c r="H13" s="13"/>
      <c r="I13" s="14"/>
      <c r="J13" s="2"/>
      <c r="K13" s="19"/>
    </row>
    <row r="14" spans="2:11" ht="25.5" x14ac:dyDescent="0.3">
      <c r="B14" s="6" t="s">
        <v>24</v>
      </c>
      <c r="C14" s="2"/>
      <c r="D14" s="2"/>
      <c r="E14" s="2"/>
      <c r="F14" s="2"/>
      <c r="G14" s="2"/>
      <c r="H14" s="2"/>
      <c r="I14" s="2"/>
      <c r="J14" s="2"/>
      <c r="K14" s="2"/>
    </row>
    <row r="15" spans="2:11" x14ac:dyDescent="0.3">
      <c r="B15" s="2"/>
      <c r="C15" s="2"/>
      <c r="D15" s="2"/>
      <c r="E15" s="2"/>
      <c r="F15" s="2"/>
      <c r="G15" s="2"/>
      <c r="H15" s="2"/>
      <c r="I15" s="2"/>
      <c r="J15" s="22" t="s">
        <v>34</v>
      </c>
      <c r="K15" s="22"/>
    </row>
    <row r="16" spans="2:11" ht="30" customHeight="1" x14ac:dyDescent="0.3">
      <c r="B16" s="7" t="s">
        <v>1</v>
      </c>
      <c r="C16" s="7" t="s">
        <v>2</v>
      </c>
      <c r="D16" s="7" t="s">
        <v>3</v>
      </c>
      <c r="E16" s="7" t="s">
        <v>4</v>
      </c>
      <c r="F16" s="7" t="s">
        <v>5</v>
      </c>
      <c r="G16" s="7" t="s">
        <v>6</v>
      </c>
      <c r="H16" s="7" t="s">
        <v>7</v>
      </c>
      <c r="I16" s="7" t="s">
        <v>8</v>
      </c>
      <c r="J16" s="7" t="s">
        <v>9</v>
      </c>
      <c r="K16" s="7" t="s">
        <v>10</v>
      </c>
    </row>
    <row r="17" spans="2:11" ht="30" customHeight="1" x14ac:dyDescent="0.3">
      <c r="B17" s="8">
        <v>1001</v>
      </c>
      <c r="C17" s="8" t="s">
        <v>11</v>
      </c>
      <c r="D17" s="8" t="s">
        <v>12</v>
      </c>
      <c r="E17" s="10">
        <v>5000</v>
      </c>
      <c r="F17" s="8">
        <v>6</v>
      </c>
      <c r="G17" s="10">
        <v>20</v>
      </c>
      <c r="H17" s="10">
        <f>IF(F17="","",F17*G17)</f>
        <v>120</v>
      </c>
      <c r="I17" s="10">
        <v>200</v>
      </c>
      <c r="J17" s="10">
        <v>500</v>
      </c>
      <c r="K17" s="10">
        <f>IF(E17="","",(E17+H17+I17-J17))</f>
        <v>4820</v>
      </c>
    </row>
    <row r="18" spans="2:11" ht="30" customHeight="1" x14ac:dyDescent="0.3">
      <c r="B18" s="8">
        <v>1002</v>
      </c>
      <c r="C18" s="8" t="s">
        <v>13</v>
      </c>
      <c r="D18" s="8" t="s">
        <v>14</v>
      </c>
      <c r="E18" s="10">
        <v>3000</v>
      </c>
      <c r="F18" s="8">
        <v>10</v>
      </c>
      <c r="G18" s="10">
        <v>15</v>
      </c>
      <c r="H18" s="10">
        <f t="shared" ref="H18:H43" si="0">IF(F18="","",F18*G18)</f>
        <v>150</v>
      </c>
      <c r="I18" s="10">
        <v>100</v>
      </c>
      <c r="J18" s="10">
        <v>300</v>
      </c>
      <c r="K18" s="10">
        <f t="shared" ref="K18:K43" si="1">IF(E18="","",(E18+H18+I18-J18))</f>
        <v>2950</v>
      </c>
    </row>
    <row r="19" spans="2:11" ht="30" customHeight="1" x14ac:dyDescent="0.3">
      <c r="B19" s="8">
        <v>1003</v>
      </c>
      <c r="C19" s="8" t="s">
        <v>15</v>
      </c>
      <c r="D19" s="8" t="s">
        <v>16</v>
      </c>
      <c r="E19" s="10">
        <v>4000</v>
      </c>
      <c r="F19" s="8">
        <v>8</v>
      </c>
      <c r="G19" s="10">
        <v>18</v>
      </c>
      <c r="H19" s="10">
        <f t="shared" si="0"/>
        <v>144</v>
      </c>
      <c r="I19" s="10">
        <v>250</v>
      </c>
      <c r="J19" s="10">
        <v>400</v>
      </c>
      <c r="K19" s="10">
        <f t="shared" si="1"/>
        <v>3994</v>
      </c>
    </row>
    <row r="20" spans="2:11" ht="30" customHeight="1" x14ac:dyDescent="0.3">
      <c r="B20" s="8"/>
      <c r="C20" s="8"/>
      <c r="D20" s="8"/>
      <c r="E20" s="10"/>
      <c r="F20" s="8"/>
      <c r="G20" s="10"/>
      <c r="H20" s="10" t="str">
        <f t="shared" ref="H20:H25" si="2">IF(F20="","",F20*G20)</f>
        <v/>
      </c>
      <c r="I20" s="10"/>
      <c r="J20" s="10"/>
      <c r="K20" s="10" t="str">
        <f t="shared" ref="K20:K25" si="3">IF(E20="","",(E20+H20+I20-J20))</f>
        <v/>
      </c>
    </row>
    <row r="21" spans="2:11" ht="30" customHeight="1" x14ac:dyDescent="0.3">
      <c r="B21" s="8"/>
      <c r="C21" s="8"/>
      <c r="D21" s="8"/>
      <c r="E21" s="10"/>
      <c r="F21" s="8"/>
      <c r="G21" s="10"/>
      <c r="H21" s="10" t="str">
        <f t="shared" si="2"/>
        <v/>
      </c>
      <c r="I21" s="10"/>
      <c r="J21" s="10"/>
      <c r="K21" s="10" t="str">
        <f t="shared" si="3"/>
        <v/>
      </c>
    </row>
    <row r="22" spans="2:11" ht="30" customHeight="1" x14ac:dyDescent="0.3">
      <c r="B22" s="8"/>
      <c r="C22" s="8"/>
      <c r="D22" s="8"/>
      <c r="E22" s="10"/>
      <c r="F22" s="8"/>
      <c r="G22" s="10"/>
      <c r="H22" s="10" t="str">
        <f t="shared" si="2"/>
        <v/>
      </c>
      <c r="I22" s="10"/>
      <c r="J22" s="10"/>
      <c r="K22" s="10" t="str">
        <f t="shared" si="3"/>
        <v/>
      </c>
    </row>
    <row r="23" spans="2:11" ht="30" customHeight="1" x14ac:dyDescent="0.3">
      <c r="B23" s="8"/>
      <c r="C23" s="8"/>
      <c r="D23" s="8"/>
      <c r="E23" s="10"/>
      <c r="F23" s="8"/>
      <c r="G23" s="10"/>
      <c r="H23" s="10" t="str">
        <f t="shared" si="2"/>
        <v/>
      </c>
      <c r="I23" s="10"/>
      <c r="J23" s="10"/>
      <c r="K23" s="10" t="str">
        <f t="shared" si="3"/>
        <v/>
      </c>
    </row>
    <row r="24" spans="2:11" ht="30" customHeight="1" x14ac:dyDescent="0.3">
      <c r="B24" s="8"/>
      <c r="C24" s="8"/>
      <c r="D24" s="8"/>
      <c r="E24" s="10"/>
      <c r="F24" s="8"/>
      <c r="G24" s="10"/>
      <c r="H24" s="10" t="str">
        <f t="shared" si="2"/>
        <v/>
      </c>
      <c r="I24" s="10"/>
      <c r="J24" s="10"/>
      <c r="K24" s="10" t="str">
        <f t="shared" si="3"/>
        <v/>
      </c>
    </row>
    <row r="25" spans="2:11" ht="30" customHeight="1" x14ac:dyDescent="0.3">
      <c r="B25" s="8"/>
      <c r="C25" s="8"/>
      <c r="D25" s="8"/>
      <c r="E25" s="10"/>
      <c r="F25" s="8"/>
      <c r="G25" s="10"/>
      <c r="H25" s="10" t="str">
        <f t="shared" si="2"/>
        <v/>
      </c>
      <c r="I25" s="10"/>
      <c r="J25" s="10"/>
      <c r="K25" s="10" t="str">
        <f t="shared" si="3"/>
        <v/>
      </c>
    </row>
    <row r="26" spans="2:11" ht="30" customHeight="1" x14ac:dyDescent="0.3">
      <c r="B26" s="8"/>
      <c r="C26" s="8"/>
      <c r="D26" s="8"/>
      <c r="E26" s="10"/>
      <c r="F26" s="8"/>
      <c r="G26" s="10"/>
      <c r="H26" s="10" t="str">
        <f t="shared" ref="H26:H31" si="4">IF(F26="","",F26*G26)</f>
        <v/>
      </c>
      <c r="I26" s="10"/>
      <c r="J26" s="10"/>
      <c r="K26" s="10" t="str">
        <f t="shared" ref="K26:K31" si="5">IF(E26="","",(E26+H26+I26-J26))</f>
        <v/>
      </c>
    </row>
    <row r="27" spans="2:11" ht="30" customHeight="1" x14ac:dyDescent="0.3">
      <c r="B27" s="8"/>
      <c r="C27" s="8"/>
      <c r="D27" s="8"/>
      <c r="E27" s="10"/>
      <c r="F27" s="8"/>
      <c r="G27" s="10"/>
      <c r="H27" s="10" t="str">
        <f t="shared" si="4"/>
        <v/>
      </c>
      <c r="I27" s="10"/>
      <c r="J27" s="10"/>
      <c r="K27" s="10" t="str">
        <f t="shared" si="5"/>
        <v/>
      </c>
    </row>
    <row r="28" spans="2:11" ht="30" customHeight="1" x14ac:dyDescent="0.3">
      <c r="B28" s="8"/>
      <c r="C28" s="8"/>
      <c r="D28" s="8"/>
      <c r="E28" s="10"/>
      <c r="F28" s="8"/>
      <c r="G28" s="10"/>
      <c r="H28" s="10" t="str">
        <f t="shared" si="4"/>
        <v/>
      </c>
      <c r="I28" s="10"/>
      <c r="J28" s="10"/>
      <c r="K28" s="10" t="str">
        <f t="shared" si="5"/>
        <v/>
      </c>
    </row>
    <row r="29" spans="2:11" ht="30" customHeight="1" x14ac:dyDescent="0.3">
      <c r="B29" s="8"/>
      <c r="C29" s="8"/>
      <c r="D29" s="8"/>
      <c r="E29" s="10"/>
      <c r="F29" s="8"/>
      <c r="G29" s="10"/>
      <c r="H29" s="10" t="str">
        <f t="shared" si="4"/>
        <v/>
      </c>
      <c r="I29" s="10"/>
      <c r="J29" s="10"/>
      <c r="K29" s="10" t="str">
        <f t="shared" si="5"/>
        <v/>
      </c>
    </row>
    <row r="30" spans="2:11" ht="30" customHeight="1" x14ac:dyDescent="0.3">
      <c r="B30" s="8"/>
      <c r="C30" s="8"/>
      <c r="D30" s="8"/>
      <c r="E30" s="10"/>
      <c r="F30" s="8"/>
      <c r="G30" s="10"/>
      <c r="H30" s="10" t="str">
        <f t="shared" si="4"/>
        <v/>
      </c>
      <c r="I30" s="10"/>
      <c r="J30" s="10"/>
      <c r="K30" s="10" t="str">
        <f t="shared" si="5"/>
        <v/>
      </c>
    </row>
    <row r="31" spans="2:11" ht="30" customHeight="1" x14ac:dyDescent="0.3">
      <c r="B31" s="8"/>
      <c r="C31" s="8"/>
      <c r="D31" s="8"/>
      <c r="E31" s="10"/>
      <c r="F31" s="8"/>
      <c r="G31" s="10"/>
      <c r="H31" s="10" t="str">
        <f t="shared" si="4"/>
        <v/>
      </c>
      <c r="I31" s="10"/>
      <c r="J31" s="10"/>
      <c r="K31" s="10" t="str">
        <f t="shared" si="5"/>
        <v/>
      </c>
    </row>
    <row r="32" spans="2:11" ht="30" customHeight="1" x14ac:dyDescent="0.3">
      <c r="B32" s="8"/>
      <c r="C32" s="8"/>
      <c r="D32" s="8"/>
      <c r="E32" s="10"/>
      <c r="F32" s="8"/>
      <c r="G32" s="10"/>
      <c r="H32" s="10" t="str">
        <f t="shared" ref="H32:H37" si="6">IF(F32="","",F32*G32)</f>
        <v/>
      </c>
      <c r="I32" s="10"/>
      <c r="J32" s="10"/>
      <c r="K32" s="10" t="str">
        <f t="shared" ref="K32:K37" si="7">IF(E32="","",(E32+H32+I32-J32))</f>
        <v/>
      </c>
    </row>
    <row r="33" spans="2:11" ht="30" customHeight="1" x14ac:dyDescent="0.3">
      <c r="B33" s="8"/>
      <c r="C33" s="8"/>
      <c r="D33" s="8"/>
      <c r="E33" s="10"/>
      <c r="F33" s="8"/>
      <c r="G33" s="10"/>
      <c r="H33" s="10" t="str">
        <f t="shared" si="6"/>
        <v/>
      </c>
      <c r="I33" s="10"/>
      <c r="J33" s="10"/>
      <c r="K33" s="10" t="str">
        <f t="shared" si="7"/>
        <v/>
      </c>
    </row>
    <row r="34" spans="2:11" ht="30" customHeight="1" x14ac:dyDescent="0.3">
      <c r="B34" s="8"/>
      <c r="C34" s="8"/>
      <c r="D34" s="8"/>
      <c r="E34" s="10"/>
      <c r="F34" s="8"/>
      <c r="G34" s="10"/>
      <c r="H34" s="10" t="str">
        <f t="shared" si="6"/>
        <v/>
      </c>
      <c r="I34" s="10"/>
      <c r="J34" s="10"/>
      <c r="K34" s="10" t="str">
        <f t="shared" si="7"/>
        <v/>
      </c>
    </row>
    <row r="35" spans="2:11" ht="30" customHeight="1" x14ac:dyDescent="0.3">
      <c r="B35" s="8"/>
      <c r="C35" s="8"/>
      <c r="D35" s="8"/>
      <c r="E35" s="10"/>
      <c r="F35" s="8"/>
      <c r="G35" s="10"/>
      <c r="H35" s="10" t="str">
        <f t="shared" si="6"/>
        <v/>
      </c>
      <c r="I35" s="10"/>
      <c r="J35" s="10"/>
      <c r="K35" s="10" t="str">
        <f t="shared" si="7"/>
        <v/>
      </c>
    </row>
    <row r="36" spans="2:11" ht="30" customHeight="1" x14ac:dyDescent="0.3">
      <c r="B36" s="8"/>
      <c r="C36" s="8"/>
      <c r="D36" s="8"/>
      <c r="E36" s="10"/>
      <c r="F36" s="8"/>
      <c r="G36" s="10"/>
      <c r="H36" s="10" t="str">
        <f t="shared" si="6"/>
        <v/>
      </c>
      <c r="I36" s="10"/>
      <c r="J36" s="10"/>
      <c r="K36" s="10" t="str">
        <f t="shared" si="7"/>
        <v/>
      </c>
    </row>
    <row r="37" spans="2:11" ht="30" customHeight="1" x14ac:dyDescent="0.3">
      <c r="B37" s="8"/>
      <c r="C37" s="8"/>
      <c r="D37" s="8"/>
      <c r="E37" s="10"/>
      <c r="F37" s="8"/>
      <c r="G37" s="10"/>
      <c r="H37" s="10" t="str">
        <f t="shared" si="6"/>
        <v/>
      </c>
      <c r="I37" s="10"/>
      <c r="J37" s="10"/>
      <c r="K37" s="10" t="str">
        <f t="shared" si="7"/>
        <v/>
      </c>
    </row>
    <row r="38" spans="2:11" ht="30" customHeight="1" x14ac:dyDescent="0.3">
      <c r="B38" s="2"/>
      <c r="C38" s="2"/>
      <c r="D38" s="2"/>
      <c r="E38" s="11"/>
      <c r="F38" s="2"/>
      <c r="G38" s="11"/>
      <c r="H38" s="10" t="str">
        <f t="shared" si="0"/>
        <v/>
      </c>
      <c r="I38" s="11"/>
      <c r="J38" s="11"/>
      <c r="K38" s="10" t="str">
        <f t="shared" si="1"/>
        <v/>
      </c>
    </row>
    <row r="39" spans="2:11" ht="30" customHeight="1" x14ac:dyDescent="0.3">
      <c r="B39" s="2"/>
      <c r="C39" s="2"/>
      <c r="D39" s="2"/>
      <c r="E39" s="11"/>
      <c r="F39" s="2"/>
      <c r="G39" s="11"/>
      <c r="H39" s="10" t="str">
        <f t="shared" si="0"/>
        <v/>
      </c>
      <c r="I39" s="11"/>
      <c r="J39" s="11"/>
      <c r="K39" s="10" t="str">
        <f t="shared" si="1"/>
        <v/>
      </c>
    </row>
    <row r="40" spans="2:11" ht="30" customHeight="1" x14ac:dyDescent="0.3">
      <c r="B40" s="6"/>
      <c r="C40" s="2"/>
      <c r="D40" s="2"/>
      <c r="E40" s="11"/>
      <c r="F40" s="2"/>
      <c r="G40" s="11"/>
      <c r="H40" s="10" t="str">
        <f t="shared" si="0"/>
        <v/>
      </c>
      <c r="I40" s="11"/>
      <c r="J40" s="11"/>
      <c r="K40" s="10" t="str">
        <f t="shared" si="1"/>
        <v/>
      </c>
    </row>
    <row r="41" spans="2:11" ht="30" customHeight="1" x14ac:dyDescent="0.3">
      <c r="E41" s="12"/>
      <c r="G41" s="12"/>
      <c r="H41" s="10" t="str">
        <f t="shared" si="0"/>
        <v/>
      </c>
      <c r="I41" s="12"/>
      <c r="J41" s="12"/>
      <c r="K41" s="10" t="str">
        <f t="shared" si="1"/>
        <v/>
      </c>
    </row>
    <row r="42" spans="2:11" ht="30" customHeight="1" x14ac:dyDescent="0.3">
      <c r="E42" s="12"/>
      <c r="G42" s="12"/>
      <c r="H42" s="10" t="str">
        <f t="shared" si="0"/>
        <v/>
      </c>
      <c r="I42" s="12"/>
      <c r="J42" s="12"/>
      <c r="K42" s="10" t="str">
        <f t="shared" si="1"/>
        <v/>
      </c>
    </row>
    <row r="43" spans="2:11" ht="30" customHeight="1" x14ac:dyDescent="0.3">
      <c r="E43" s="12"/>
      <c r="G43" s="12"/>
      <c r="H43" s="10" t="str">
        <f t="shared" si="0"/>
        <v/>
      </c>
      <c r="I43" s="12"/>
      <c r="J43" s="12"/>
      <c r="K43" s="10" t="str">
        <f t="shared" si="1"/>
        <v/>
      </c>
    </row>
  </sheetData>
  <mergeCells count="8">
    <mergeCell ref="J15:K15"/>
    <mergeCell ref="C12:D12"/>
    <mergeCell ref="C6:D6"/>
    <mergeCell ref="C8:D8"/>
    <mergeCell ref="C10:D10"/>
    <mergeCell ref="B2:K2"/>
    <mergeCell ref="G6:H6"/>
    <mergeCell ref="G8:H8"/>
  </mergeCells>
  <dataValidations count="1">
    <dataValidation type="list" allowBlank="1" showInputMessage="1" showErrorMessage="1" sqref="G10 J10 G12:G13 J12:J13">
      <formula1>$C$17:$C$43</formula1>
    </dataValidation>
  </dataValidations>
  <pageMargins left="0.25" right="0.25" top="0.75" bottom="0.7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Payroll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2025-03-11T10:01:21Z</cp:lastPrinted>
  <dcterms:created xsi:type="dcterms:W3CDTF">2025-03-11T09:39:51Z</dcterms:created>
  <dcterms:modified xsi:type="dcterms:W3CDTF">2025-03-11T10:02:17Z</dcterms:modified>
</cp:coreProperties>
</file>